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52" windowHeight="6975" tabRatio="500" firstSheet="8" activeTab="8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8" r:id="rId7"/>
    <sheet name="项目支出预算表（其他运转类、特定目标类项目）" sheetId="9" r:id="rId8"/>
    <sheet name="部门项目支出绩效目标表（本级）" sheetId="11" r:id="rId9"/>
    <sheet name="部门政府性基金预算支出预算表" sheetId="7" r:id="rId10"/>
    <sheet name="部门政府采购预算表" sheetId="13" r:id="rId11"/>
    <sheet name="部门政府购买服务预算表" sheetId="14" r:id="rId12"/>
    <sheet name="部门市对下转移支付预算表" sheetId="16" r:id="rId13"/>
    <sheet name="部门市对下转移支付绩效目标表 " sheetId="17" r:id="rId14"/>
    <sheet name="部门新增资产配置表 " sheetId="12" r:id="rId15"/>
    <sheet name="部门上级补助项目支出预算表" sheetId="15" r:id="rId16"/>
    <sheet name="部门项目中期规划预算表" sheetId="18" r:id="rId17"/>
  </sheets>
  <definedNames>
    <definedName name="_xlnm.Print_Titles" localSheetId="4">'一般公共预算支出预算表（按功能科目分类）'!$1:$5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<sst xmlns="http://schemas.openxmlformats.org/spreadsheetml/2006/main" count="2014" uniqueCount="614">
  <si>
    <t>2024年财务收支预算总表</t>
  </si>
  <si>
    <t>单位名称：中国共产党昆明市委员会党校</t>
  </si>
  <si>
    <t>单位：元</t>
  </si>
  <si>
    <t>收　　　　　　　　入</t>
  </si>
  <si>
    <t>支　　　　　　　　出</t>
  </si>
  <si>
    <t>项      目</t>
  </si>
  <si>
    <t>2024年预算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</si>
  <si>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</si>
  <si>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</si>
  <si>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</si>
  <si>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</si>
  <si>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</si>
  <si>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</si>
  <si>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</si>
  <si>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</si>
  <si>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</si>
  <si>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</si>
  <si>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</si>
  <si>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</si>
  <si>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</si>
  <si>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</si>
  <si>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</si>
  <si>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</si>
  <si>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</si>
  <si>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</si>
  <si>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</si>
  <si>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</si>
  <si>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</si>
  <si>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</si>
  <si>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</si>
  <si>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</si>
  <si>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</si>
  <si>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</si>
  <si>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</si>
  <si>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</si>
  <si>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</si>
  <si>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</si>
  <si>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</si>
  <si>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二十一、灾害防治及应急管理支出</t>
  </si>
  <si>
    <t xml:space="preserve"> 二十二、国有资本经营预算支出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</si>
  <si>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</si>
  <si>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</si>
  <si>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</si>
  <si>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</si>
  <si>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</si>
  <si>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</si>
  <si>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</si>
  <si>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</si>
  <si>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</si>
  <si>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</si>
  <si>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</si>
  <si>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</si>
  <si>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</si>
  <si>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</si>
  <si>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</si>
  <si>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</si>
  <si>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</si>
  <si>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</si>
  <si>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</si>
  <si>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</si>
  <si>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</si>
  <si>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</si>
  <si>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</si>
  <si>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</si>
  <si>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</si>
  <si>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</si>
  <si>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197</t>
  </si>
  <si>
    <t>中国共产党昆明市委员会党校</t>
  </si>
  <si>
    <t>197001</t>
  </si>
  <si>
    <t xml:space="preserve">  中国共产党昆明市委员会党校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</si>
  <si>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</si>
  <si>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</si>
  <si>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</si>
  <si>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</si>
  <si>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</si>
  <si>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</si>
  <si>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</si>
  <si>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</si>
  <si>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</si>
  <si>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</si>
  <si>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</si>
  <si>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</si>
  <si>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</si>
  <si>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</si>
  <si>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</si>
  <si>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</si>
  <si>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</si>
  <si>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</si>
  <si>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</si>
  <si>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</si>
  <si>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</si>
  <si>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</si>
  <si>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</si>
  <si>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</si>
  <si>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</si>
  <si>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</si>
  <si>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</si>
  <si>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20508</t>
  </si>
  <si>
    <t xml:space="preserve">  进修及培训</t>
  </si>
  <si>
    <t>2050802</t>
  </si>
  <si>
    <t xml:space="preserve">    干部教育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</si>
  <si>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</si>
  <si>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</si>
  <si>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</si>
  <si>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</si>
  <si>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</si>
  <si>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</si>
  <si>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</si>
  <si>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</si>
  <si>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</si>
  <si>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</si>
  <si>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</si>
  <si>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</si>
  <si>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</si>
  <si>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</si>
  <si>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</si>
  <si>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</si>
  <si>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</si>
  <si>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</si>
  <si>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</si>
  <si>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</si>
  <si>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</si>
  <si>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</si>
  <si>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</si>
  <si>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</si>
  <si>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</si>
  <si>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</si>
  <si>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</si>
  <si>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</si>
  <si>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</si>
  <si>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</si>
  <si>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2024年部门财政拨款收支预算总表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</si>
  <si>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</si>
  <si>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</si>
  <si>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</si>
  <si>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</si>
  <si>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</si>
  <si>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</si>
  <si>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</si>
  <si>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</si>
  <si>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</si>
  <si>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</si>
  <si>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</si>
  <si>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</si>
  <si>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</si>
  <si>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</si>
  <si>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</si>
  <si>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</si>
  <si>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</si>
  <si>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</si>
  <si>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</si>
  <si>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</si>
  <si>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</si>
  <si>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</si>
  <si>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</si>
  <si>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</si>
  <si>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</si>
  <si>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</si>
  <si>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</si>
  <si>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</si>
  <si>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</si>
  <si>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</si>
  <si>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</si>
  <si>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</si>
  <si>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</si>
  <si>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2024年部门一般公共预算支出预算表（按功能科目分类）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</si>
  <si>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</si>
  <si>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</si>
  <si>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</si>
  <si>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</si>
  <si>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</si>
  <si>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2024年部门一般公共预算“三公”经费支出预算表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</si>
  <si>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</si>
  <si>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</si>
  <si>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</si>
  <si>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</si>
  <si>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</si>
  <si>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</si>
  <si>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2024年部门基本支出预算表</t>
  </si>
  <si>
    <t>主管部门</t>
  </si>
  <si>
    <t>单位名称</t>
  </si>
  <si>
    <t>项目名称</t>
  </si>
  <si>
    <t>明细项目名称</t>
  </si>
  <si>
    <t>功能科目编码</t>
  </si>
  <si>
    <t>功能科目名称</t>
  </si>
  <si>
    <t>经济科目编码</t>
  </si>
  <si>
    <t>经济科目名称</t>
  </si>
  <si>
    <t>政府经济科目编码</t>
  </si>
  <si>
    <t>政府经济科目名称</t>
  </si>
  <si>
    <t>本年财政拨款</t>
  </si>
  <si>
    <t>财政拨款结转结余</t>
  </si>
  <si>
    <t>行政人员支出工资</t>
  </si>
  <si>
    <t>行政在职基本工资</t>
  </si>
  <si>
    <t>干部教育</t>
  </si>
  <si>
    <t>30101</t>
  </si>
  <si>
    <t>基本工资</t>
  </si>
  <si>
    <t>50101</t>
  </si>
  <si>
    <t>工资奖金津补贴</t>
  </si>
  <si>
    <t>行政津贴补贴</t>
  </si>
  <si>
    <t>30102</t>
  </si>
  <si>
    <t>津贴补贴</t>
  </si>
  <si>
    <t>行政年终一个月奖</t>
  </si>
  <si>
    <t>30103</t>
  </si>
  <si>
    <t>奖金</t>
  </si>
  <si>
    <t>事业人员奖金</t>
  </si>
  <si>
    <t>事业年度考核奖</t>
  </si>
  <si>
    <t>50501</t>
  </si>
  <si>
    <t>工资福利支出</t>
  </si>
  <si>
    <t>行政人员奖金</t>
  </si>
  <si>
    <t>行政基础绩效奖励</t>
  </si>
  <si>
    <t>行政年度考核奖</t>
  </si>
  <si>
    <t>住房公积金</t>
  </si>
  <si>
    <t>30113</t>
  </si>
  <si>
    <t>50103</t>
  </si>
  <si>
    <t>对个人和家庭的补助</t>
  </si>
  <si>
    <t>退休人员生活补助</t>
  </si>
  <si>
    <t>行政单位离退休</t>
  </si>
  <si>
    <t>30305</t>
  </si>
  <si>
    <t>生活补助</t>
  </si>
  <si>
    <t>50901</t>
  </si>
  <si>
    <t>社会福利和救助</t>
  </si>
  <si>
    <t>离休人员生活补助</t>
  </si>
  <si>
    <t>事业单位离退休</t>
  </si>
  <si>
    <t>一般公用经费</t>
  </si>
  <si>
    <t>办公费</t>
  </si>
  <si>
    <t>30201</t>
  </si>
  <si>
    <t>50201</t>
  </si>
  <si>
    <t>办公经费</t>
  </si>
  <si>
    <t>行政单位水费自来水</t>
  </si>
  <si>
    <t>30205</t>
  </si>
  <si>
    <t>水费</t>
  </si>
  <si>
    <t>行政单位电费</t>
  </si>
  <si>
    <t>30206</t>
  </si>
  <si>
    <t>电费</t>
  </si>
  <si>
    <t>行政单位邮电费</t>
  </si>
  <si>
    <t>30207</t>
  </si>
  <si>
    <t>邮电费</t>
  </si>
  <si>
    <t>行政单位物业管理费</t>
  </si>
  <si>
    <t>30209</t>
  </si>
  <si>
    <t>物业管理费</t>
  </si>
  <si>
    <t>行政单位差旅费</t>
  </si>
  <si>
    <t>30211</t>
  </si>
  <si>
    <t>差旅费</t>
  </si>
  <si>
    <t>行政单位福利费</t>
  </si>
  <si>
    <t>30229</t>
  </si>
  <si>
    <t>福利费</t>
  </si>
  <si>
    <t>公务用车租车费</t>
  </si>
  <si>
    <t>30239</t>
  </si>
  <si>
    <t>其他交通费用</t>
  </si>
  <si>
    <t>行政单位会议费</t>
  </si>
  <si>
    <t>30215</t>
  </si>
  <si>
    <t>会议费</t>
  </si>
  <si>
    <t>50202</t>
  </si>
  <si>
    <t>行政单位培训费</t>
  </si>
  <si>
    <t>30216</t>
  </si>
  <si>
    <t>培训费</t>
  </si>
  <si>
    <t>50203</t>
  </si>
  <si>
    <t>行政单位维修护费</t>
  </si>
  <si>
    <t>30213</t>
  </si>
  <si>
    <t>维修（护）费</t>
  </si>
  <si>
    <t>50209</t>
  </si>
  <si>
    <t>退休人员公用经费</t>
  </si>
  <si>
    <t>30299</t>
  </si>
  <si>
    <t>其他商品和服务支出</t>
  </si>
  <si>
    <t>50299</t>
  </si>
  <si>
    <t>离休人员公用经费</t>
  </si>
  <si>
    <t>离休干部特需经费</t>
  </si>
  <si>
    <t>公车购置及运维费</t>
  </si>
  <si>
    <t>保险费（汽车）</t>
  </si>
  <si>
    <t>30231</t>
  </si>
  <si>
    <t>公务用车运行维护费</t>
  </si>
  <si>
    <t>50208</t>
  </si>
  <si>
    <t>公务用车运行维护费（汽车）</t>
  </si>
  <si>
    <t>社会保障缴费</t>
  </si>
  <si>
    <t>机关事业养老保险</t>
  </si>
  <si>
    <t>机关事业单位基本养老保险缴费支出</t>
  </si>
  <si>
    <t>30108</t>
  </si>
  <si>
    <t>机关事业单位基本养老保险缴费</t>
  </si>
  <si>
    <t>50102</t>
  </si>
  <si>
    <t>职业年金</t>
  </si>
  <si>
    <t>机关事业单位职业年金缴费支出</t>
  </si>
  <si>
    <t>30109</t>
  </si>
  <si>
    <t>职业年金缴费</t>
  </si>
  <si>
    <t>行政基本医疗保险</t>
  </si>
  <si>
    <t>行政单位医疗</t>
  </si>
  <si>
    <t>30110</t>
  </si>
  <si>
    <t>职工基本医疗保险缴费</t>
  </si>
  <si>
    <t>公务员医疗统筹</t>
  </si>
  <si>
    <t>公务员医疗补助</t>
  </si>
  <si>
    <t>30111</t>
  </si>
  <si>
    <t>公务员医疗补助缴费</t>
  </si>
  <si>
    <t>失业保险</t>
  </si>
  <si>
    <t>30112</t>
  </si>
  <si>
    <t>其他社会保障缴费</t>
  </si>
  <si>
    <t>重特病医疗统筹</t>
  </si>
  <si>
    <t>其他行政事业单位医疗支出</t>
  </si>
  <si>
    <t>工伤保险</t>
  </si>
  <si>
    <t>事业基本医疗保险</t>
  </si>
  <si>
    <t>事业单位医疗</t>
  </si>
  <si>
    <t>工会经费</t>
  </si>
  <si>
    <t>30228</t>
  </si>
  <si>
    <t>事业人员支出工资</t>
  </si>
  <si>
    <t>基础性绩效</t>
  </si>
  <si>
    <t>30107</t>
  </si>
  <si>
    <t>绩效工资</t>
  </si>
  <si>
    <t>50199</t>
  </si>
  <si>
    <t>其他工资福利支出</t>
  </si>
  <si>
    <t>奖励性绩效（不含2017绩效奖励政策）</t>
  </si>
  <si>
    <t>事业在职基本工资</t>
  </si>
  <si>
    <t>事业津贴补贴</t>
  </si>
  <si>
    <t>事业年终一个月奖</t>
  </si>
  <si>
    <t>行政人员住房补贴</t>
  </si>
  <si>
    <t>行政住房补贴</t>
  </si>
  <si>
    <t>行政人员公务交通补贴</t>
  </si>
  <si>
    <t>公务交通补贴</t>
  </si>
  <si>
    <t>2024年部门预算项目支出明细表（一）</t>
  </si>
  <si>
    <t>项目类别</t>
  </si>
  <si>
    <t>项目级次</t>
  </si>
  <si>
    <t>基建项目类型</t>
  </si>
  <si>
    <t>部门经济科目编码</t>
  </si>
  <si>
    <t>部门经济科目名称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</si>
  <si>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</si>
  <si>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</si>
  <si>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</si>
  <si>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</si>
  <si>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</si>
  <si>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</si>
  <si>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</si>
  <si>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</si>
  <si>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</si>
  <si>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</si>
  <si>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</si>
  <si>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</si>
  <si>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事业发展类</t>
  </si>
  <si>
    <t>昆明市领导干部培训日暨时代知识前沿专题讲座经费</t>
  </si>
  <si>
    <t>本级</t>
  </si>
  <si>
    <t>非基建项目</t>
  </si>
  <si>
    <t>*科研咨政经费</t>
  </si>
  <si>
    <t>30226</t>
  </si>
  <si>
    <t>劳务费</t>
  </si>
  <si>
    <t>50205</t>
  </si>
  <si>
    <t>委托业务费</t>
  </si>
  <si>
    <t>30202</t>
  </si>
  <si>
    <t>印刷费</t>
  </si>
  <si>
    <t>*自身建设经费</t>
  </si>
  <si>
    <t>30227</t>
  </si>
  <si>
    <t>*物业管理经费</t>
  </si>
  <si>
    <t>*培训班次成本经费</t>
  </si>
  <si>
    <t>31002</t>
  </si>
  <si>
    <t>办公设备购置</t>
  </si>
  <si>
    <t>50306</t>
  </si>
  <si>
    <t>设备购置</t>
  </si>
  <si>
    <t>遗属生活补助资金</t>
  </si>
  <si>
    <t>2024年校园基础设施升级改造项目经费</t>
  </si>
  <si>
    <t>发改委安排的基建项目</t>
  </si>
  <si>
    <t>31003</t>
  </si>
  <si>
    <t>专用设备购置</t>
  </si>
  <si>
    <t>31006</t>
  </si>
  <si>
    <t>大型修缮</t>
  </si>
  <si>
    <t>50307</t>
  </si>
  <si>
    <t>2024年部门项目支出绩效目标表（本级）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</si>
  <si>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</si>
  <si>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</si>
  <si>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</si>
  <si>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</si>
  <si>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</si>
  <si>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</si>
  <si>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</si>
  <si>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</si>
  <si>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</si>
  <si>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</si>
  <si>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*物业管理经费</t>
  </si>
  <si>
    <t>提供校园安保保安、消防水电、会服保洁、绿化管养、电梯维修维护等物业管理服务，为培训学员提供一个优美、和谐、安全、干净、舒适的学习环境。</t>
  </si>
  <si>
    <t xml:space="preserve">      产出指标</t>
  </si>
  <si>
    <t>数量指标</t>
  </si>
  <si>
    <t>　 党校保洁服务校园面积</t>
  </si>
  <si>
    <t>=</t>
  </si>
  <si>
    <t>6978</t>
  </si>
  <si>
    <t>平方米</t>
  </si>
  <si>
    <t>定量指标</t>
  </si>
  <si>
    <t>考核任务完成情况</t>
  </si>
  <si>
    <t>　 党校会务服务范围</t>
  </si>
  <si>
    <t>64</t>
  </si>
  <si>
    <t>个</t>
  </si>
  <si>
    <t>经干校保洁服务校园面积</t>
  </si>
  <si>
    <t>7520.18</t>
  </si>
  <si>
    <t>保洁服务校园面积=保洁服务面积/校园面积*100%</t>
  </si>
  <si>
    <t>经干校会务停车服务</t>
  </si>
  <si>
    <t>会务停车服务=会务停车服务数/地下停车位数/*100%</t>
  </si>
  <si>
    <t>质量指标</t>
  </si>
  <si>
    <t>　  党校服务有效投诉次数</t>
  </si>
  <si>
    <t>&lt;=</t>
  </si>
  <si>
    <t>次</t>
  </si>
  <si>
    <t>根据任务完成情况</t>
  </si>
  <si>
    <t>　 党校各类培训及会议保障率</t>
  </si>
  <si>
    <t>&gt;=</t>
  </si>
  <si>
    <t>95</t>
  </si>
  <si>
    <t>%</t>
  </si>
  <si>
    <t>各类培训及会议保障率=会议保障总数/会议实际保障数*100%</t>
  </si>
  <si>
    <t>　  经干校服务有效投诉次数</t>
  </si>
  <si>
    <t>经干校各类培训及会议保障率</t>
  </si>
  <si>
    <t>时效指标</t>
  </si>
  <si>
    <t>　 　党校完成任务及时率</t>
  </si>
  <si>
    <t>完成任务及时率=（计划完成时间—实际完成时间）/计划完成时间*100%</t>
  </si>
  <si>
    <t>　 　经干校完成任务及时率</t>
  </si>
  <si>
    <t xml:space="preserve">      效益指标</t>
  </si>
  <si>
    <t>可持续影响指标</t>
  </si>
  <si>
    <t>党校为学员及教职工 提供安全、优美的教学环境</t>
  </si>
  <si>
    <t>显著改善</t>
  </si>
  <si>
    <t>无</t>
  </si>
  <si>
    <t>定性指标</t>
  </si>
  <si>
    <t>反映该任务的完成后，为学员及教职工 提供安全、优美的教学环境能力。</t>
  </si>
  <si>
    <t>经干校为学员及教职工 提供安全、优美的教学环境</t>
  </si>
  <si>
    <t xml:space="preserve">      满意度指标</t>
  </si>
  <si>
    <t>服务对象满意度指标</t>
  </si>
  <si>
    <t>　 党校培训学员满意度</t>
  </si>
  <si>
    <t>85</t>
  </si>
  <si>
    <t>按照任务完成的评价情况，收回问卷</t>
  </si>
  <si>
    <t>　党校教职工满意度</t>
  </si>
  <si>
    <t>经干校教职工满意度</t>
  </si>
  <si>
    <t>教职工满意度=教职工满意数/教职工总数*100%</t>
  </si>
  <si>
    <t xml:space="preserve">    昆明市领导干部培训日暨时代知识前沿专题讲座经费</t>
  </si>
  <si>
    <t>保障昆明市领导干部培训日及时代知识前沿专题讲座顺利开展，为昆明市领导干部培训事业提供有力支持</t>
  </si>
  <si>
    <t>教学效果</t>
  </si>
  <si>
    <t>90</t>
  </si>
  <si>
    <t>参训单位对教学成果满意度，用于评价课程内容、教学质量、教学管理。来源为各参训单位培训反馈</t>
  </si>
  <si>
    <t>预算执行率</t>
  </si>
  <si>
    <t>&gt;</t>
  </si>
  <si>
    <t>80</t>
  </si>
  <si>
    <t>反应预算执行完成情况</t>
  </si>
  <si>
    <t>为昆明市经济社会发展提供人才保证和智力支持。</t>
  </si>
  <si>
    <t>完成效果</t>
  </si>
  <si>
    <t>反映该项目实施后，对提升学员的
政治理论素养及业务能力。</t>
  </si>
  <si>
    <t>参训干部满意度</t>
  </si>
  <si>
    <t>根据举办“昆明市领导干部培训日”专题讲座培训评价，回收有效问卷。</t>
  </si>
  <si>
    <t xml:space="preserve">    *自身建设经费</t>
  </si>
  <si>
    <t>完成好“春城计划”高层次人才相关工作。</t>
  </si>
  <si>
    <t>完成课题</t>
  </si>
  <si>
    <t>项</t>
  </si>
  <si>
    <t>根据课题完成情况确定</t>
  </si>
  <si>
    <t>反映预算完成进度，财政资金使用效率情况</t>
  </si>
  <si>
    <t>对总课题促进程度</t>
  </si>
  <si>
    <t>显著提升</t>
  </si>
  <si>
    <t>反映当年对总课题完成情况的影响程度</t>
  </si>
  <si>
    <t>服务对象满意度</t>
  </si>
  <si>
    <t>反映课题组对课题完成质量的满意度</t>
  </si>
  <si>
    <t xml:space="preserve">    2024年校园基础设施升级改造项目经费</t>
  </si>
  <si>
    <t>2024年将完成报告厅基础设施升级改造，1、2号学员楼基础设施升级改造，体训馆基础设施升级改造及食堂基础设施升级改造，着重解决昆明市委党校基础设施老化问题，确保党校工作的正常运行和各项培训工作的安全开展，同时于2024年全面完成党校基础设施升级改造工作，为党校学员提供更为舒适的工作环境，提高学院满意度为学员提供一个美丽的校园环境，促进党的事业不断发展，加强党的基层组织建设，提高党的凝聚力和战斗力，为实现中华民族伟大复兴夯实人才基础。</t>
  </si>
  <si>
    <t>报告厅基础设施升级改造包括 ：地面布局改造、背景墙面（含吸音降噪设施）、吊顶、电路改造、灯光照明系统等；</t>
  </si>
  <si>
    <t>间</t>
  </si>
  <si>
    <t>1、2号学员楼基础设施升级改造包括：1号学员楼352房间，2号学员楼358房间，地板更换、墙面粉刷、卫生间干湿分离等；</t>
  </si>
  <si>
    <t>710</t>
  </si>
  <si>
    <t>体训馆基础设施升级改造包括 ：双层龙骨木地板、背景墙面、灯光照明系统、增设活动看台座椅；</t>
  </si>
  <si>
    <t>食堂基础设施升级改造包括 ：食堂厨房水电、土建、木栈道等部分设施设备进行维修维护。</t>
  </si>
  <si>
    <t>升级改造设施设备</t>
  </si>
  <si>
    <t>是否齐全</t>
  </si>
  <si>
    <t>升级改造设施设备齐全</t>
  </si>
  <si>
    <t>设计方案变更率</t>
  </si>
  <si>
    <t>设计方案实际在施工过程中的方案变更情况</t>
  </si>
  <si>
    <t>工程进度达标率</t>
  </si>
  <si>
    <t>98</t>
  </si>
  <si>
    <t>党校升级改造施工项目的工程进度达标情况，是否存在工程进度延期</t>
  </si>
  <si>
    <t>工期控制率</t>
  </si>
  <si>
    <t>校园改造项目是否按照完工进度时间进行完成</t>
  </si>
  <si>
    <t>竣工验收合格率</t>
  </si>
  <si>
    <t>100</t>
  </si>
  <si>
    <t>项目验收情况</t>
  </si>
  <si>
    <t>安全事故发生率</t>
  </si>
  <si>
    <t>0</t>
  </si>
  <si>
    <t>是否在工程施工过程中存在安全事故或安全隐患</t>
  </si>
  <si>
    <t>竣工决算及时性</t>
  </si>
  <si>
    <t>2024年12月31日</t>
  </si>
  <si>
    <t>年</t>
  </si>
  <si>
    <t>工程是否按照竣工结算时间按时完成</t>
  </si>
  <si>
    <t>项目计划完成时间</t>
  </si>
  <si>
    <t>按计划时间完成</t>
  </si>
  <si>
    <t>成本指标</t>
  </si>
  <si>
    <t>经济成本指标</t>
  </si>
  <si>
    <t>批复投资概算金额</t>
  </si>
  <si>
    <t>万元</t>
  </si>
  <si>
    <t>目总成本是否≤批复投资概算金额</t>
  </si>
  <si>
    <t>社会效益指标</t>
  </si>
  <si>
    <t>对党校教学服务水平的改善或提高</t>
  </si>
  <si>
    <t>是否</t>
  </si>
  <si>
    <t>提高政府工作效率</t>
  </si>
  <si>
    <t>为党育才、为党献策</t>
  </si>
  <si>
    <t>学员满意度，基础设施、教学环境</t>
  </si>
  <si>
    <t>学员对党校的基础设施、教学环境满意度</t>
  </si>
  <si>
    <t>实施部门对项目实施效果的满意程度</t>
  </si>
  <si>
    <t>主管部门对项目实施情况满意度</t>
  </si>
  <si>
    <t xml:space="preserve">    *科研咨政经费</t>
  </si>
  <si>
    <t>发挥科研工作的支撑作用，加强对社会思潮的辨析和引导，及时澄清模糊认识，抵制错误思想，弘扬主旋律，传播正能量，聚焦党和国家中心工作、党委和政府重大决策部署、社会热点难点问题进行深入研究，及时向党委反映重要思想理论动态、提出有价值的对策咨询建议。</t>
  </si>
  <si>
    <t>　 完成校级课题数</t>
  </si>
  <si>
    <t>43</t>
  </si>
  <si>
    <t>市委党校“十四五”建设发展规划、昆明市委关于加强和改进新形势下党校工作的实施意见、中国共产党党校工作条例</t>
  </si>
  <si>
    <t>　 科研成果对教学贡献率</t>
  </si>
  <si>
    <t>反映预算执行进度，财政资金使用效率情况</t>
  </si>
  <si>
    <t>科研成果聚焦党和国家中心工作、党委和政府重大决策部署、社会热点难点问题及时向党委反映重要思想理论动态、提出有价值的对策咨询建议。</t>
  </si>
  <si>
    <t>　 教师团队满意度调查</t>
  </si>
  <si>
    <t>根据完成科研咨政工作任务的评价情况，收回有效问卷</t>
  </si>
  <si>
    <t xml:space="preserve">    *培训班次成本经费</t>
  </si>
  <si>
    <t>保障党校教学培训工作运转，为昆明市干部教育培训工作提供有力支持。</t>
  </si>
  <si>
    <t>完成委托班次培训量</t>
  </si>
  <si>
    <t>220</t>
  </si>
  <si>
    <t>班次</t>
  </si>
  <si>
    <t>中国共产党党校工作条例   干部教育培训工作条例</t>
  </si>
  <si>
    <t>总培训人数</t>
  </si>
  <si>
    <t>20000</t>
  </si>
  <si>
    <t>人</t>
  </si>
  <si>
    <t>完成主体班次培训量</t>
  </si>
  <si>
    <t>35</t>
  </si>
  <si>
    <t>培训学员出勤率</t>
  </si>
  <si>
    <t>培训学员成绩合格率</t>
  </si>
  <si>
    <t>食品安全事件发生率</t>
  </si>
  <si>
    <t>培训计划完成及时率</t>
  </si>
  <si>
    <t>年内完成培训班收入专项审计</t>
  </si>
  <si>
    <t>党校教育培训辐射到全市党员领导干部、群众、群团组织。</t>
  </si>
  <si>
    <t>完全辐射</t>
  </si>
  <si>
    <t>提升党校自身的教学、培训服务质量和水平，提高昆明市委党校知名度，创建全国一流党校。</t>
  </si>
  <si>
    <t>受训学员满意度调查</t>
  </si>
  <si>
    <t xml:space="preserve">    遗属生活补助资金</t>
  </si>
  <si>
    <t>为确保离退休人员政治待遇、生活待遇和医疗待遇的落实到位</t>
  </si>
  <si>
    <t>发放人数</t>
  </si>
  <si>
    <t>反映遗属生活补助发放情况</t>
  </si>
  <si>
    <t>反映遗属生活补助资金发放情况</t>
  </si>
  <si>
    <t>对离退休干部生活待遇保障情况</t>
  </si>
  <si>
    <t>充分保障</t>
  </si>
  <si>
    <t>反映对离退休干部生活待遇保障情况</t>
  </si>
  <si>
    <t>遗属满意度</t>
  </si>
  <si>
    <t>反映遗属满意程度</t>
  </si>
  <si>
    <t>2024年部门政府性基金预算支出预算表</t>
  </si>
  <si>
    <t>本年政府性基金预算支出</t>
  </si>
  <si>
    <r>
      <rPr>
        <sz val="10"/>
        <rFont val="宋体"/>
        <charset val="1"/>
      </rPr>
      <t>中国共产党昆明市委员会党校</t>
    </r>
    <r>
      <rPr>
        <sz val="10"/>
        <rFont val="Arial"/>
        <charset val="1"/>
      </rPr>
      <t>2024</t>
    </r>
    <r>
      <rPr>
        <sz val="10"/>
        <rFont val="宋体"/>
        <charset val="1"/>
      </rPr>
      <t>年没有部门政府性基金预算支出，《2024年部门政府性基金预算支出预算表》为空表。</t>
    </r>
  </si>
  <si>
    <t>2024年部门政府采购预算表</t>
  </si>
  <si>
    <t>单位：万元</t>
  </si>
  <si>
    <t>采购目录</t>
  </si>
  <si>
    <t>采购项目</t>
  </si>
  <si>
    <t>计量
单位</t>
  </si>
  <si>
    <t>数量</t>
  </si>
  <si>
    <t>单价</t>
  </si>
  <si>
    <t>资金来源</t>
  </si>
  <si>
    <t>单位自筹</t>
  </si>
  <si>
    <t>结余结转资金</t>
  </si>
  <si>
    <t>事业单位
经营收入</t>
  </si>
  <si>
    <t>车辆维修和保养服务</t>
  </si>
  <si>
    <t>公务用车维修维护检审框架协议</t>
  </si>
  <si>
    <t>元</t>
  </si>
  <si>
    <t>机动车保险服务</t>
  </si>
  <si>
    <t>公务用车保险框架协议</t>
  </si>
  <si>
    <t>公文用纸、资料汇编、信封印刷服务</t>
  </si>
  <si>
    <t>课题集印刷</t>
  </si>
  <si>
    <t>物业管理服务</t>
  </si>
  <si>
    <t>物业管理服务采购（党校）</t>
  </si>
  <si>
    <t>手册印刷费和案例汇编</t>
  </si>
  <si>
    <t>大树营物业管理</t>
  </si>
  <si>
    <t>赵家堆物业管理</t>
  </si>
  <si>
    <t>2024年部门政府购买服务预算表</t>
  </si>
  <si>
    <t>基本支出/项目支出</t>
  </si>
  <si>
    <t>政府购买服务项目</t>
  </si>
  <si>
    <t>政府购买服务目录</t>
  </si>
  <si>
    <t>政府性基金</t>
  </si>
  <si>
    <t>财政专户管理的收入</t>
  </si>
  <si>
    <t>中国共产党昆明市委员会党校2024年没有政府购买服务，《2024年部门政府购买服务预算表》为空表。</t>
  </si>
  <si>
    <t>2024年部门市对下转移支付预算表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</si>
  <si>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</si>
  <si>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</si>
  <si>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</si>
  <si>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</si>
  <si>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</si>
  <si>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</si>
  <si>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</si>
  <si>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</si>
  <si>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</si>
  <si>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</si>
  <si>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</si>
  <si>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</si>
  <si>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</si>
  <si>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</si>
  <si>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</si>
  <si>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</si>
  <si>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</si>
  <si>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</si>
  <si>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</si>
  <si>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</si>
  <si>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</si>
  <si>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</si>
  <si>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</si>
  <si>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中国共产党昆明市委员会党校2024年没有市对下转移支付，《部门市对下转移支付预算表》为空表。</t>
  </si>
  <si>
    <t>2024年部门市对下转移支付绩效目标表</t>
  </si>
  <si>
    <t>中国共产党昆明市委员会党校2024年没有市对下转移支付，《部门市对下转移支付绩效目标表》为空表。</t>
  </si>
  <si>
    <t>2024年部门新增资产配置表</t>
  </si>
  <si>
    <t>资产类别</t>
  </si>
  <si>
    <t>资产分类代码.名称</t>
  </si>
  <si>
    <t>资产名称</t>
  </si>
  <si>
    <t>计量单位</t>
  </si>
  <si>
    <t>财政部门批复数（元）</t>
  </si>
  <si>
    <t>金额</t>
  </si>
  <si>
    <t>房屋和构筑物</t>
  </si>
  <si>
    <t>A01019900 其他房屋</t>
  </si>
  <si>
    <t>其他房屋</t>
  </si>
  <si>
    <t>家具和用品</t>
  </si>
  <si>
    <t>A05010599 其他柜类</t>
  </si>
  <si>
    <t>其他柜类</t>
  </si>
  <si>
    <t>2024年部门上级补助项目支出预算表</t>
  </si>
  <si>
    <t>项目分类</t>
  </si>
  <si>
    <t>项目单位</t>
  </si>
  <si>
    <t>上级补助</t>
  </si>
  <si>
    <t>中国共产党昆明市委员会党校2024年没有上级补助项目支出，《部门上级补助项目支出预算表》为空表。</t>
  </si>
  <si>
    <t>2024年部门项目中期规划预算表</t>
  </si>
  <si>
    <t>2024年</t>
  </si>
  <si>
    <t>2025年</t>
  </si>
  <si>
    <t>2026年</t>
  </si>
  <si>
    <t>114 对个人和家庭的补助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</si>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</sst>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0"/>
      <name val="宋体"/>
      <charset val="134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"/>
    </font>
    <font>
      <b/>
      <sz val="23"/>
      <name val="宋体"/>
      <charset val="1"/>
    </font>
    <font>
      <sz val="11"/>
      <name val="宋体"/>
      <charset val="1"/>
    </font>
    <font>
      <b/>
      <sz val="23.95"/>
      <color rgb="FF000000"/>
      <name val="宋体"/>
      <charset val="1"/>
    </font>
    <font>
      <sz val="10"/>
      <color rgb="FF000000"/>
      <name val="Arial"/>
      <charset val="1"/>
    </font>
    <font>
      <b/>
      <sz val="18"/>
      <name val="宋体"/>
      <charset val="1"/>
    </font>
    <font>
      <b/>
      <sz val="2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4" fillId="2" borderId="7" xfId="49" applyFont="1" applyFill="1" applyBorder="1" applyAlignment="1" applyProtection="1">
      <alignment horizontal="left" vertical="center" wrapText="1"/>
      <protection locked="0"/>
    </xf>
    <xf numFmtId="0" fontId="4" fillId="2" borderId="7" xfId="49" applyFont="1" applyFill="1" applyBorder="1" applyAlignment="1" applyProtection="1">
      <alignment horizontal="lef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4" fillId="2" borderId="3" xfId="49" applyFont="1" applyFill="1" applyBorder="1" applyAlignment="1" applyProtection="1">
      <alignment horizontal="left" vertical="center"/>
    </xf>
    <xf numFmtId="0" fontId="4" fillId="2" borderId="4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2" fillId="0" borderId="7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top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/>
    <xf numFmtId="0" fontId="10" fillId="2" borderId="0" xfId="49" applyFont="1" applyFill="1" applyBorder="1" applyAlignment="1" applyProtection="1">
      <alignment horizontal="center" vertical="center" wrapText="1"/>
      <protection locked="0"/>
    </xf>
    <xf numFmtId="0" fontId="4" fillId="2" borderId="0" xfId="49" applyFont="1" applyFill="1" applyBorder="1" applyAlignment="1" applyProtection="1">
      <alignment horizontal="left" vertical="center" wrapText="1"/>
      <protection locked="0"/>
    </xf>
    <xf numFmtId="0" fontId="2" fillId="2" borderId="0" xfId="49" applyFont="1" applyFill="1" applyBorder="1" applyAlignment="1" applyProtection="1">
      <alignment horizontal="right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0" fontId="4" fillId="2" borderId="6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/>
      <protection locked="0"/>
    </xf>
    <xf numFmtId="0" fontId="6" fillId="0" borderId="8" xfId="49" applyFont="1" applyFill="1" applyBorder="1" applyAlignment="1" applyProtection="1">
      <alignment horizontal="center" wrapText="1"/>
      <protection locked="0"/>
    </xf>
    <xf numFmtId="0" fontId="6" fillId="0" borderId="8" xfId="49" applyFont="1" applyFill="1" applyBorder="1" applyAlignment="1" applyProtection="1">
      <alignment horizontal="center" wrapText="1"/>
    </xf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0" fontId="4" fillId="2" borderId="6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left" wrapText="1"/>
      <protection locked="0"/>
    </xf>
    <xf numFmtId="0" fontId="6" fillId="0" borderId="8" xfId="49" applyFont="1" applyFill="1" applyBorder="1" applyAlignment="1" applyProtection="1">
      <alignment horizontal="left" wrapText="1"/>
    </xf>
    <xf numFmtId="0" fontId="4" fillId="2" borderId="8" xfId="49" applyFont="1" applyFill="1" applyBorder="1" applyAlignment="1" applyProtection="1">
      <alignment horizontal="left" vertical="center" wrapText="1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3" fontId="4" fillId="2" borderId="8" xfId="49" applyNumberFormat="1" applyFont="1" applyFill="1" applyBorder="1" applyAlignment="1" applyProtection="1">
      <alignment horizontal="right" vertical="center"/>
      <protection locked="0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0" fontId="4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left"/>
      <protection locked="0"/>
    </xf>
    <xf numFmtId="0" fontId="6" fillId="0" borderId="10" xfId="49" applyFont="1" applyFill="1" applyBorder="1" applyAlignment="1" applyProtection="1">
      <alignment horizontal="left"/>
    </xf>
    <xf numFmtId="0" fontId="4" fillId="2" borderId="10" xfId="49" applyFont="1" applyFill="1" applyBorder="1" applyAlignment="1" applyProtection="1">
      <alignment horizontal="right" vertical="center"/>
    </xf>
    <xf numFmtId="0" fontId="4" fillId="2" borderId="8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2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2" fillId="2" borderId="7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16" fillId="0" borderId="1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16" fillId="0" borderId="8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lef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2" borderId="9" xfId="49" applyFont="1" applyFill="1" applyBorder="1" applyAlignment="1" applyProtection="1">
      <alignment horizontal="center" vertical="center"/>
    </xf>
    <xf numFmtId="0" fontId="4" fillId="0" borderId="10" xfId="49" applyFont="1" applyFill="1" applyBorder="1" applyAlignment="1" applyProtection="1">
      <alignment horizontal="left" vertical="center"/>
      <protection locked="0"/>
    </xf>
    <xf numFmtId="0" fontId="4" fillId="0" borderId="10" xfId="49" applyFont="1" applyFill="1" applyBorder="1" applyAlignment="1" applyProtection="1">
      <alignment horizontal="left" vertical="center"/>
    </xf>
    <xf numFmtId="0" fontId="4" fillId="2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16" fillId="0" borderId="3" xfId="49" applyFont="1" applyFill="1" applyBorder="1" applyAlignment="1" applyProtection="1">
      <alignment horizontal="center" vertical="center" wrapText="1"/>
      <protection locked="0"/>
    </xf>
    <xf numFmtId="0" fontId="16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2" borderId="8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2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16" fillId="0" borderId="1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left" vertical="center"/>
    </xf>
    <xf numFmtId="3" fontId="2" fillId="0" borderId="6" xfId="49" applyNumberFormat="1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3" fontId="4" fillId="0" borderId="8" xfId="49" applyNumberFormat="1" applyFont="1" applyFill="1" applyBorder="1" applyAlignment="1" applyProtection="1">
      <alignment horizontal="right" vertical="center"/>
    </xf>
    <xf numFmtId="4" fontId="6" fillId="0" borderId="8" xfId="49" applyNumberFormat="1" applyFont="1" applyFill="1" applyBorder="1" applyAlignment="1" applyProtection="1">
      <alignment horizontal="right" vertical="center"/>
    </xf>
    <xf numFmtId="4" fontId="4" fillId="2" borderId="8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right"/>
    </xf>
    <xf numFmtId="0" fontId="17" fillId="2" borderId="0" xfId="49" applyFont="1" applyFill="1" applyBorder="1" applyAlignment="1" applyProtection="1">
      <alignment horizontal="center" vertical="center" wrapText="1"/>
      <protection locked="0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4" xfId="49" applyFont="1" applyFill="1" applyBorder="1" applyAlignment="1" applyProtection="1">
      <alignment vertical="top" wrapText="1"/>
      <protection locked="0"/>
    </xf>
    <xf numFmtId="0" fontId="9" fillId="0" borderId="3" xfId="49" applyFont="1" applyFill="1" applyBorder="1" applyAlignment="1" applyProtection="1">
      <alignment vertical="top" wrapText="1"/>
      <protection locked="0"/>
    </xf>
    <xf numFmtId="0" fontId="9" fillId="2" borderId="6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6" fillId="2" borderId="6" xfId="49" applyFont="1" applyFill="1" applyBorder="1" applyAlignment="1" applyProtection="1">
      <alignment horizontal="center" vertical="center"/>
    </xf>
    <xf numFmtId="0" fontId="6" fillId="2" borderId="9" xfId="49" applyFont="1" applyFill="1" applyBorder="1" applyAlignment="1" applyProtection="1">
      <alignment horizontal="center" vertical="center"/>
    </xf>
    <xf numFmtId="0" fontId="6" fillId="2" borderId="8" xfId="49" applyFont="1" applyFill="1" applyBorder="1" applyAlignment="1" applyProtection="1">
      <alignment horizontal="center" vertical="center"/>
    </xf>
    <xf numFmtId="4" fontId="4" fillId="2" borderId="7" xfId="49" applyNumberFormat="1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7" fillId="2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vertical="top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18" fillId="2" borderId="6" xfId="49" applyFont="1" applyFill="1" applyBorder="1" applyAlignment="1" applyProtection="1">
      <alignment vertical="top" wrapText="1"/>
      <protection locked="0"/>
    </xf>
    <xf numFmtId="0" fontId="18" fillId="2" borderId="6" xfId="49" applyFont="1" applyFill="1" applyBorder="1" applyAlignment="1" applyProtection="1">
      <alignment horizontal="center" vertical="center"/>
      <protection locked="0"/>
    </xf>
    <xf numFmtId="0" fontId="9" fillId="2" borderId="6" xfId="49" applyFont="1" applyFill="1" applyBorder="1" applyAlignment="1" applyProtection="1">
      <alignment vertical="top"/>
      <protection locked="0"/>
    </xf>
    <xf numFmtId="0" fontId="4" fillId="2" borderId="7" xfId="49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 wrapText="1"/>
    </xf>
    <xf numFmtId="0" fontId="4" fillId="2" borderId="3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right" wrapText="1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10" fillId="2" borderId="0" xfId="49" applyFont="1" applyFill="1" applyBorder="1" applyAlignment="1" applyProtection="1">
      <alignment horizontal="center" vertical="center"/>
      <protection locked="0"/>
    </xf>
    <xf numFmtId="0" fontId="2" fillId="2" borderId="0" xfId="49" applyFont="1" applyFill="1" applyBorder="1" applyAlignment="1" applyProtection="1">
      <alignment horizontal="left" vertical="top" wrapText="1"/>
      <protection locked="0"/>
    </xf>
    <xf numFmtId="0" fontId="2" fillId="2" borderId="0" xfId="49" applyFont="1" applyFill="1" applyBorder="1" applyAlignment="1" applyProtection="1">
      <alignment horizontal="left" vertical="top"/>
      <protection locked="0"/>
    </xf>
    <xf numFmtId="0" fontId="2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center"/>
    </xf>
    <xf numFmtId="0" fontId="2" fillId="2" borderId="3" xfId="49" applyFont="1" applyFill="1" applyBorder="1" applyAlignment="1" applyProtection="1">
      <alignment horizontal="center" vertical="center"/>
      <protection locked="0"/>
    </xf>
    <xf numFmtId="0" fontId="2" fillId="2" borderId="3" xfId="49" applyFont="1" applyFill="1" applyBorder="1" applyAlignment="1" applyProtection="1">
      <alignment horizontal="center" vertical="center" wrapText="1"/>
      <protection locked="0"/>
    </xf>
    <xf numFmtId="0" fontId="4" fillId="2" borderId="3" xfId="49" applyFont="1" applyFill="1" applyBorder="1" applyAlignment="1" applyProtection="1">
      <alignment horizontal="right" vertical="center"/>
      <protection locked="0"/>
    </xf>
    <xf numFmtId="0" fontId="4" fillId="2" borderId="4" xfId="49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2" fillId="2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9" fillId="2" borderId="6" xfId="49" applyFont="1" applyFill="1" applyBorder="1" applyAlignment="1" applyProtection="1">
      <alignment vertical="top" wrapText="1"/>
      <protection locked="0"/>
    </xf>
    <xf numFmtId="4" fontId="6" fillId="2" borderId="8" xfId="49" applyNumberFormat="1" applyFont="1" applyFill="1" applyBorder="1" applyAlignment="1" applyProtection="1">
      <alignment horizontal="right" vertical="top"/>
    </xf>
    <xf numFmtId="0" fontId="1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right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18" fillId="2" borderId="0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vertical="center" wrapText="1"/>
      <protection locked="0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vertical="center" wrapText="1"/>
      <protection locked="0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6" xfId="49" applyNumberFormat="1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 wrapText="1"/>
    </xf>
    <xf numFmtId="0" fontId="21" fillId="0" borderId="6" xfId="49" applyFont="1" applyFill="1" applyBorder="1" applyAlignment="1" applyProtection="1">
      <alignment horizontal="center" vertical="center"/>
    </xf>
    <xf numFmtId="0" fontId="21" fillId="0" borderId="6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 applyProtection="1">
      <alignment horizontal="center" vertical="center" wrapText="1"/>
      <protection locked="0"/>
    </xf>
    <xf numFmtId="4" fontId="21" fillId="0" borderId="6" xfId="49" applyNumberFormat="1" applyFont="1" applyFill="1" applyBorder="1" applyAlignment="1" applyProtection="1">
      <alignment horizontal="right" vertical="center"/>
      <protection locked="0"/>
    </xf>
    <xf numFmtId="0" fontId="4" fillId="2" borderId="7" xfId="49" applyFont="1" applyFill="1" applyBorder="1" applyAlignment="1" applyProtection="1">
      <alignment horizontal="center" vertical="center" wrapText="1"/>
    </xf>
    <xf numFmtId="0" fontId="4" fillId="2" borderId="7" xfId="49" applyFont="1" applyFill="1" applyBorder="1" applyAlignment="1" applyProtection="1">
      <alignment horizontal="lef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4" fillId="2" borderId="6" xfId="49" applyFont="1" applyFill="1" applyBorder="1" applyAlignment="1" applyProtection="1">
      <alignment horizontal="left" vertical="center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  <protection locked="0"/>
    </xf>
    <xf numFmtId="0" fontId="4" fillId="0" borderId="6" xfId="49" applyFont="1" applyFill="1" applyBorder="1" applyAlignment="1" applyProtection="1">
      <alignment horizontal="right" vertical="center"/>
      <protection locked="0"/>
    </xf>
    <xf numFmtId="4" fontId="21" fillId="0" borderId="6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GridLines="0" workbookViewId="0">
      <selection activeCell="B17" sqref="B17"/>
    </sheetView>
  </sheetViews>
  <sheetFormatPr defaultColWidth="10" defaultRowHeight="12.75" customHeight="1" outlineLevelCol="3"/>
  <cols>
    <col min="1" max="4" width="47.8333333333333" style="42" customWidth="1"/>
    <col min="5" max="16384" width="10" style="39" customWidth="1"/>
  </cols>
  <sheetData>
    <row r="1" ht="15" customHeight="1" spans="1:4">
      <c r="A1" s="40"/>
      <c r="B1" s="40"/>
      <c r="C1" s="40"/>
      <c r="D1" s="178"/>
    </row>
    <row r="2" ht="41.25" customHeight="1" spans="1:1">
      <c r="A2" s="149" t="s">
        <v>0</v>
      </c>
    </row>
    <row r="3" ht="17.25" customHeight="1" spans="1:4">
      <c r="A3" s="44" t="s">
        <v>1</v>
      </c>
      <c r="B3" s="205"/>
      <c r="D3" s="228" t="s">
        <v>2</v>
      </c>
    </row>
    <row r="4" ht="23.25" customHeight="1" spans="1:4">
      <c r="A4" s="151" t="s">
        <v>3</v>
      </c>
      <c r="B4" s="153"/>
      <c r="C4" s="151" t="s">
        <v>4</v>
      </c>
      <c r="D4" s="152"/>
    </row>
    <row r="5" ht="24" customHeight="1" spans="1:4">
      <c r="A5" s="151" t="s">
        <v>5</v>
      </c>
      <c r="B5" s="151" t="s">
        <v>6</v>
      </c>
      <c r="C5" s="151" t="s">
        <v>7</v>
      </c>
      <c r="D5" s="155" t="s">
        <v>6</v>
      </c>
    </row>
    <row r="6" ht="17.25" customHeight="1" spans="1:4">
      <c r="A6" s="206" t="s">
        <v>8</v>
      </c>
      <c r="B6" s="207">
        <v>85033295.62</v>
      </c>
      <c r="C6" s="208" t="s">
        <v>9</v>
      </c>
      <c r="D6" s="207"/>
    </row>
    <row r="7" ht="17.25" customHeight="1" spans="1:4">
      <c r="A7" s="206" t="s">
        <v>10</v>
      </c>
      <c r="B7" s="207"/>
      <c r="C7" s="208" t="s">
        <v>11</v>
      </c>
      <c r="D7" s="207"/>
    </row>
    <row r="8" ht="17.25" customHeight="1" spans="1:4">
      <c r="A8" s="206" t="s">
        <v>12</v>
      </c>
      <c r="B8" s="207"/>
      <c r="C8" s="229" t="s">
        <v>13</v>
      </c>
      <c r="D8" s="207"/>
    </row>
    <row r="9" ht="17.25" customHeight="1" spans="1:4">
      <c r="A9" s="206" t="s">
        <v>14</v>
      </c>
      <c r="B9" s="207"/>
      <c r="C9" s="229" t="s">
        <v>15</v>
      </c>
      <c r="D9" s="207"/>
    </row>
    <row r="10" ht="17.25" customHeight="1" spans="1:4">
      <c r="A10" s="206" t="s">
        <v>16</v>
      </c>
      <c r="B10" s="207">
        <v>552000</v>
      </c>
      <c r="C10" s="229" t="s">
        <v>17</v>
      </c>
      <c r="D10" s="207">
        <v>70123787.62</v>
      </c>
    </row>
    <row r="11" ht="17.25" customHeight="1" spans="1:4">
      <c r="A11" s="206" t="s">
        <v>18</v>
      </c>
      <c r="B11" s="207">
        <v>440000</v>
      </c>
      <c r="C11" s="229" t="s">
        <v>19</v>
      </c>
      <c r="D11" s="207"/>
    </row>
    <row r="12" ht="17.25" customHeight="1" spans="1:4">
      <c r="A12" s="206" t="s">
        <v>20</v>
      </c>
      <c r="B12" s="207"/>
      <c r="C12" s="230" t="s">
        <v>21</v>
      </c>
      <c r="D12" s="207"/>
    </row>
    <row r="13" ht="17.25" customHeight="1" spans="1:4">
      <c r="A13" s="206" t="s">
        <v>22</v>
      </c>
      <c r="B13" s="207"/>
      <c r="C13" s="230" t="s">
        <v>23</v>
      </c>
      <c r="D13" s="207">
        <v>9137400</v>
      </c>
    </row>
    <row r="14" ht="17.25" customHeight="1" spans="1:4">
      <c r="A14" s="206" t="s">
        <v>24</v>
      </c>
      <c r="B14" s="207"/>
      <c r="C14" s="230" t="s">
        <v>25</v>
      </c>
      <c r="D14" s="207">
        <v>3174108</v>
      </c>
    </row>
    <row r="15" ht="17.25" customHeight="1" spans="1:4">
      <c r="A15" s="206" t="s">
        <v>26</v>
      </c>
      <c r="B15" s="207">
        <v>112000</v>
      </c>
      <c r="C15" s="230" t="s">
        <v>27</v>
      </c>
      <c r="D15" s="207"/>
    </row>
    <row r="16" ht="17.25" customHeight="1" spans="1:4">
      <c r="A16" s="209"/>
      <c r="B16" s="231"/>
      <c r="C16" s="230" t="s">
        <v>28</v>
      </c>
      <c r="D16" s="210"/>
    </row>
    <row r="17" ht="17.25" customHeight="1" spans="1:4">
      <c r="A17" s="212"/>
      <c r="B17" s="213"/>
      <c r="C17" s="230" t="s">
        <v>29</v>
      </c>
      <c r="D17" s="210"/>
    </row>
    <row r="18" ht="17.25" customHeight="1" spans="1:4">
      <c r="A18" s="212"/>
      <c r="B18" s="213"/>
      <c r="C18" s="230" t="s">
        <v>30</v>
      </c>
      <c r="D18" s="210"/>
    </row>
    <row r="19" ht="17.25" customHeight="1" spans="1:4">
      <c r="A19" s="212"/>
      <c r="B19" s="213"/>
      <c r="C19" s="230" t="s">
        <v>31</v>
      </c>
      <c r="D19" s="210"/>
    </row>
    <row r="20" ht="17.25" customHeight="1" spans="1:4">
      <c r="A20" s="212"/>
      <c r="B20" s="213"/>
      <c r="C20" s="230" t="s">
        <v>32</v>
      </c>
      <c r="D20" s="210"/>
    </row>
    <row r="21" ht="17.25" customHeight="1" spans="1:4">
      <c r="A21" s="212"/>
      <c r="B21" s="213"/>
      <c r="C21" s="230" t="s">
        <v>33</v>
      </c>
      <c r="D21" s="210"/>
    </row>
    <row r="22" ht="17.25" customHeight="1" spans="1:4">
      <c r="A22" s="212"/>
      <c r="B22" s="213"/>
      <c r="C22" s="230" t="s">
        <v>34</v>
      </c>
      <c r="D22" s="210"/>
    </row>
    <row r="23" ht="17.25" customHeight="1" spans="1:4">
      <c r="A23" s="212"/>
      <c r="B23" s="213"/>
      <c r="C23" s="230" t="s">
        <v>35</v>
      </c>
      <c r="D23" s="210"/>
    </row>
    <row r="24" ht="17.25" customHeight="1" spans="1:4">
      <c r="A24" s="212"/>
      <c r="B24" s="213"/>
      <c r="C24" s="230" t="s">
        <v>36</v>
      </c>
      <c r="D24" s="210">
        <v>3150000</v>
      </c>
    </row>
    <row r="25" ht="17.25" customHeight="1" spans="1:4">
      <c r="A25" s="212"/>
      <c r="B25" s="213"/>
      <c r="C25" s="230" t="s">
        <v>37</v>
      </c>
      <c r="D25" s="210"/>
    </row>
    <row r="26" ht="17.25" customHeight="1" spans="1:4">
      <c r="A26" s="212"/>
      <c r="B26" s="213"/>
      <c r="C26" s="209" t="s">
        <v>38</v>
      </c>
      <c r="D26" s="210"/>
    </row>
    <row r="27" ht="17.25" customHeight="1" spans="1:4">
      <c r="A27" s="212"/>
      <c r="B27" s="213"/>
      <c r="C27" s="230" t="s">
        <v>39</v>
      </c>
      <c r="D27" s="210"/>
    </row>
    <row r="28" ht="16.5" customHeight="1" spans="1:4">
      <c r="A28" s="212"/>
      <c r="B28" s="213"/>
      <c r="C28" s="230" t="s">
        <v>40</v>
      </c>
      <c r="D28" s="210"/>
    </row>
    <row r="29" ht="16.5" customHeight="1" spans="1:4">
      <c r="A29" s="212"/>
      <c r="B29" s="213"/>
      <c r="C29" s="209" t="s">
        <v>41</v>
      </c>
      <c r="D29" s="210"/>
    </row>
    <row r="30" ht="17.25" customHeight="1" spans="1:4">
      <c r="A30" s="212"/>
      <c r="B30" s="213"/>
      <c r="C30" s="209" t="s">
        <v>42</v>
      </c>
      <c r="D30" s="210"/>
    </row>
    <row r="31" ht="17.25" customHeight="1" spans="1:4">
      <c r="A31" s="212"/>
      <c r="B31" s="213"/>
      <c r="C31" s="230" t="s">
        <v>43</v>
      </c>
      <c r="D31" s="210"/>
    </row>
    <row r="32" ht="16.5" customHeight="1" spans="1:4">
      <c r="A32" s="212" t="s">
        <v>44</v>
      </c>
      <c r="B32" s="232">
        <v>85585295.62</v>
      </c>
      <c r="C32" s="212" t="s">
        <v>45</v>
      </c>
      <c r="D32" s="216">
        <v>85585295.62</v>
      </c>
    </row>
    <row r="33" ht="16.5" customHeight="1" spans="1:4">
      <c r="A33" s="209" t="s">
        <v>46</v>
      </c>
      <c r="B33" s="210"/>
      <c r="C33" s="209" t="s">
        <v>47</v>
      </c>
      <c r="D33" s="213"/>
    </row>
    <row r="34" ht="16.5" customHeight="1" spans="1:4">
      <c r="A34" s="215" t="s">
        <v>48</v>
      </c>
      <c r="B34" s="216">
        <v>85585295.62</v>
      </c>
      <c r="C34" s="215" t="s">
        <v>49</v>
      </c>
      <c r="D34" s="216">
        <v>85585295.62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GridLines="0" workbookViewId="0">
      <selection activeCell="L7" sqref="L7"/>
    </sheetView>
  </sheetViews>
  <sheetFormatPr defaultColWidth="10" defaultRowHeight="12.75" customHeight="1"/>
  <cols>
    <col min="1" max="1" width="17.8333333333333" style="42" customWidth="1"/>
    <col min="2" max="2" width="40.8333333333333" style="42" customWidth="1"/>
    <col min="3" max="8" width="25.6666666666667" style="42" customWidth="1"/>
    <col min="9" max="9" width="25.6666666666667" style="39" customWidth="1"/>
    <col min="10" max="13" width="25.6666666666667" style="42" customWidth="1"/>
    <col min="14" max="19" width="25.6666666666667" style="39" customWidth="1"/>
    <col min="20" max="20" width="25.6666666666667" style="42" customWidth="1"/>
    <col min="21" max="16384" width="10" style="39" customWidth="1"/>
  </cols>
  <sheetData>
    <row r="1" ht="17.25" customHeight="1" spans="1:1">
      <c r="A1" s="178"/>
    </row>
    <row r="2" ht="41.25" customHeight="1" spans="1:1">
      <c r="A2" s="149" t="s">
        <v>50</v>
      </c>
    </row>
    <row r="3" ht="17.25" customHeight="1" spans="1:3">
      <c r="A3" s="150" t="s">
        <v>1</v>
      </c>
      <c r="C3" s="40" t="s">
        <v>2</v>
      </c>
    </row>
    <row r="4" ht="21.75" customHeight="1" spans="1:20">
      <c r="A4" s="46" t="s">
        <v>51</v>
      </c>
      <c r="B4" s="221" t="s">
        <v>52</v>
      </c>
      <c r="C4" s="221" t="s">
        <v>53</v>
      </c>
      <c r="D4" s="191" t="s">
        <v>54</v>
      </c>
      <c r="E4" s="191"/>
      <c r="F4" s="191"/>
      <c r="G4" s="191"/>
      <c r="H4" s="191"/>
      <c r="I4" s="50"/>
      <c r="J4" s="191"/>
      <c r="K4" s="191"/>
      <c r="L4" s="191"/>
      <c r="M4" s="191"/>
      <c r="N4" s="72"/>
      <c r="O4" s="191" t="s">
        <v>46</v>
      </c>
      <c r="P4" s="191"/>
      <c r="Q4" s="191"/>
      <c r="R4" s="191"/>
      <c r="S4" s="191"/>
      <c r="T4" s="72"/>
    </row>
    <row r="5" ht="27" customHeight="1" spans="1:20">
      <c r="A5" s="222"/>
      <c r="B5" s="223"/>
      <c r="C5" s="223"/>
      <c r="D5" s="223" t="s">
        <v>55</v>
      </c>
      <c r="E5" s="223" t="s">
        <v>56</v>
      </c>
      <c r="F5" s="223" t="s">
        <v>57</v>
      </c>
      <c r="G5" s="223" t="s">
        <v>58</v>
      </c>
      <c r="H5" s="223" t="s">
        <v>59</v>
      </c>
      <c r="I5" s="225" t="s">
        <v>60</v>
      </c>
      <c r="J5" s="226"/>
      <c r="K5" s="226"/>
      <c r="L5" s="226"/>
      <c r="M5" s="226"/>
      <c r="N5" s="227"/>
      <c r="O5" s="223" t="s">
        <v>55</v>
      </c>
      <c r="P5" s="223" t="s">
        <v>56</v>
      </c>
      <c r="Q5" s="223" t="s">
        <v>57</v>
      </c>
      <c r="R5" s="223" t="s">
        <v>58</v>
      </c>
      <c r="S5" s="223" t="s">
        <v>59</v>
      </c>
      <c r="T5" s="223" t="s">
        <v>60</v>
      </c>
    </row>
    <row r="6" ht="30" customHeight="1" spans="1:20">
      <c r="A6" s="224"/>
      <c r="B6" s="120"/>
      <c r="C6" s="71"/>
      <c r="D6" s="71"/>
      <c r="E6" s="71"/>
      <c r="F6" s="71"/>
      <c r="G6" s="71"/>
      <c r="H6" s="71"/>
      <c r="I6" s="82" t="s">
        <v>55</v>
      </c>
      <c r="J6" s="227" t="s">
        <v>61</v>
      </c>
      <c r="K6" s="227" t="s">
        <v>62</v>
      </c>
      <c r="L6" s="227" t="s">
        <v>63</v>
      </c>
      <c r="M6" s="227" t="s">
        <v>64</v>
      </c>
      <c r="N6" s="227" t="s">
        <v>65</v>
      </c>
      <c r="O6" s="133"/>
      <c r="P6" s="133"/>
      <c r="Q6" s="133"/>
      <c r="R6" s="133"/>
      <c r="S6" s="133"/>
      <c r="T6" s="71"/>
    </row>
    <row r="7" ht="15" customHeight="1" spans="1:20">
      <c r="A7" s="183">
        <v>1</v>
      </c>
      <c r="B7" s="183">
        <v>2</v>
      </c>
      <c r="C7" s="183">
        <v>3</v>
      </c>
      <c r="D7" s="183">
        <v>4</v>
      </c>
      <c r="E7" s="183">
        <v>5</v>
      </c>
      <c r="F7" s="183">
        <v>6</v>
      </c>
      <c r="G7" s="183">
        <v>7</v>
      </c>
      <c r="H7" s="183">
        <v>8</v>
      </c>
      <c r="I7" s="82">
        <v>9</v>
      </c>
      <c r="J7" s="183">
        <v>10</v>
      </c>
      <c r="K7" s="183">
        <v>11</v>
      </c>
      <c r="L7" s="183">
        <v>12</v>
      </c>
      <c r="M7" s="183">
        <v>13</v>
      </c>
      <c r="N7" s="183">
        <v>14</v>
      </c>
      <c r="O7" s="183">
        <v>15</v>
      </c>
      <c r="P7" s="183">
        <v>16</v>
      </c>
      <c r="Q7" s="183">
        <v>17</v>
      </c>
      <c r="R7" s="183">
        <v>18</v>
      </c>
      <c r="S7" s="183">
        <v>19</v>
      </c>
      <c r="T7" s="183">
        <v>20</v>
      </c>
    </row>
    <row r="8" ht="18" customHeight="1" spans="1:20">
      <c r="A8" s="21" t="s">
        <v>66</v>
      </c>
      <c r="B8" s="21" t="s">
        <v>67</v>
      </c>
      <c r="C8" s="159">
        <v>85585295.62</v>
      </c>
      <c r="D8" s="159">
        <v>85585295.62</v>
      </c>
      <c r="E8" s="159">
        <v>85033295.62</v>
      </c>
      <c r="F8" s="159"/>
      <c r="G8" s="159"/>
      <c r="H8" s="159"/>
      <c r="I8" s="159">
        <v>552000</v>
      </c>
      <c r="J8" s="159">
        <v>440000</v>
      </c>
      <c r="K8" s="159"/>
      <c r="L8" s="159"/>
      <c r="M8" s="159"/>
      <c r="N8" s="159">
        <v>112000</v>
      </c>
      <c r="O8" s="159"/>
      <c r="P8" s="159"/>
      <c r="Q8" s="159"/>
      <c r="R8" s="159"/>
      <c r="S8" s="159"/>
      <c r="T8" s="159"/>
    </row>
    <row r="9" ht="18" customHeight="1" spans="1:20">
      <c r="A9" s="21" t="s">
        <v>68</v>
      </c>
      <c r="B9" s="21" t="s">
        <v>69</v>
      </c>
      <c r="C9" s="159">
        <v>85585295.62</v>
      </c>
      <c r="D9" s="159">
        <v>85585295.62</v>
      </c>
      <c r="E9" s="159">
        <v>85033295.62</v>
      </c>
      <c r="F9" s="159"/>
      <c r="G9" s="159"/>
      <c r="H9" s="159"/>
      <c r="I9" s="159">
        <v>552000</v>
      </c>
      <c r="J9" s="159">
        <v>440000</v>
      </c>
      <c r="K9" s="159"/>
      <c r="L9" s="159"/>
      <c r="M9" s="159"/>
      <c r="N9" s="159">
        <v>112000</v>
      </c>
      <c r="O9" s="159"/>
      <c r="P9" s="159"/>
      <c r="Q9" s="159"/>
      <c r="R9" s="159"/>
      <c r="S9" s="159"/>
      <c r="T9" s="159"/>
    </row>
    <row r="10" ht="18" customHeight="1" spans="1:20">
      <c r="A10" s="190" t="s">
        <v>53</v>
      </c>
      <c r="B10" s="152"/>
      <c r="C10" s="159">
        <v>85585295.62</v>
      </c>
      <c r="D10" s="159">
        <v>85585295.62</v>
      </c>
      <c r="E10" s="159">
        <v>85033295.62</v>
      </c>
      <c r="F10" s="159"/>
      <c r="G10" s="159"/>
      <c r="H10" s="159"/>
      <c r="I10" s="159">
        <v>552000</v>
      </c>
      <c r="J10" s="159">
        <v>440000</v>
      </c>
      <c r="K10" s="159"/>
      <c r="L10" s="159"/>
      <c r="M10" s="159"/>
      <c r="N10" s="159">
        <v>112000</v>
      </c>
      <c r="O10" s="159"/>
      <c r="P10" s="159"/>
      <c r="Q10" s="159"/>
      <c r="R10" s="159"/>
      <c r="S10" s="159"/>
      <c r="T10" s="159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GridLines="0" zoomScale="96" zoomScaleNormal="96" workbookViewId="0">
      <selection activeCell="F18" sqref="F18"/>
    </sheetView>
  </sheetViews>
  <sheetFormatPr defaultColWidth="10" defaultRowHeight="12.75" customHeight="1"/>
  <cols>
    <col min="1" max="1" width="16.6666666666667" style="42" customWidth="1"/>
    <col min="2" max="2" width="43.8333333333333" style="42" customWidth="1"/>
    <col min="3" max="3" width="28.6666666666667" style="42" customWidth="1"/>
    <col min="4" max="8" width="28.6666666666667" style="39" customWidth="1"/>
    <col min="9" max="9" width="31.1666666666667" style="39" customWidth="1"/>
    <col min="10" max="11" width="28.5" style="39" customWidth="1"/>
    <col min="12" max="13" width="28.6666666666667" style="39" customWidth="1"/>
    <col min="14" max="15" width="28.6666666666667" style="42" customWidth="1"/>
    <col min="16" max="16384" width="10" style="39" customWidth="1"/>
  </cols>
  <sheetData>
    <row r="1" ht="17.25" customHeight="1" spans="1:1">
      <c r="A1" s="40"/>
    </row>
    <row r="2" ht="41.25" customHeight="1" spans="1:1">
      <c r="A2" s="149" t="s">
        <v>70</v>
      </c>
    </row>
    <row r="3" ht="17.25" customHeight="1" spans="1:3">
      <c r="A3" s="150" t="s">
        <v>1</v>
      </c>
      <c r="C3" s="40" t="s">
        <v>2</v>
      </c>
    </row>
    <row r="4" ht="27" customHeight="1" spans="1:15">
      <c r="A4" s="28" t="s">
        <v>71</v>
      </c>
      <c r="B4" s="28" t="s">
        <v>72</v>
      </c>
      <c r="C4" s="28" t="s">
        <v>53</v>
      </c>
      <c r="D4" s="174" t="s">
        <v>56</v>
      </c>
      <c r="E4" s="96"/>
      <c r="F4" s="97"/>
      <c r="G4" s="167" t="s">
        <v>57</v>
      </c>
      <c r="H4" s="167" t="s">
        <v>58</v>
      </c>
      <c r="I4" s="167" t="s">
        <v>73</v>
      </c>
      <c r="J4" s="174" t="s">
        <v>60</v>
      </c>
      <c r="K4" s="96"/>
      <c r="L4" s="96"/>
      <c r="M4" s="96"/>
      <c r="N4" s="12"/>
      <c r="O4" s="13"/>
    </row>
    <row r="5" ht="42" customHeight="1" spans="1:15">
      <c r="A5" s="17"/>
      <c r="B5" s="17"/>
      <c r="C5" s="175"/>
      <c r="D5" s="79" t="s">
        <v>55</v>
      </c>
      <c r="E5" s="79" t="s">
        <v>74</v>
      </c>
      <c r="F5" s="79" t="s">
        <v>75</v>
      </c>
      <c r="G5" s="175"/>
      <c r="H5" s="175"/>
      <c r="I5" s="220"/>
      <c r="J5" s="79" t="s">
        <v>55</v>
      </c>
      <c r="K5" s="155" t="s">
        <v>76</v>
      </c>
      <c r="L5" s="155" t="s">
        <v>77</v>
      </c>
      <c r="M5" s="155" t="s">
        <v>78</v>
      </c>
      <c r="N5" s="155" t="s">
        <v>79</v>
      </c>
      <c r="O5" s="155" t="s">
        <v>80</v>
      </c>
    </row>
    <row r="6" ht="18" customHeight="1" spans="1:15">
      <c r="A6" s="217" t="s">
        <v>81</v>
      </c>
      <c r="B6" s="217" t="s">
        <v>82</v>
      </c>
      <c r="C6" s="217" t="s">
        <v>83</v>
      </c>
      <c r="D6" s="171" t="s">
        <v>84</v>
      </c>
      <c r="E6" s="171" t="s">
        <v>85</v>
      </c>
      <c r="F6" s="171" t="s">
        <v>86</v>
      </c>
      <c r="G6" s="171" t="s">
        <v>87</v>
      </c>
      <c r="H6" s="171" t="s">
        <v>88</v>
      </c>
      <c r="I6" s="171" t="s">
        <v>89</v>
      </c>
      <c r="J6" s="171" t="s">
        <v>90</v>
      </c>
      <c r="K6" s="171" t="s">
        <v>91</v>
      </c>
      <c r="L6" s="171" t="s">
        <v>92</v>
      </c>
      <c r="M6" s="171" t="s">
        <v>93</v>
      </c>
      <c r="N6" s="217" t="s">
        <v>94</v>
      </c>
      <c r="O6" s="183">
        <v>15</v>
      </c>
    </row>
    <row r="7" ht="21" customHeight="1" spans="1:15">
      <c r="A7" s="218" t="s">
        <v>95</v>
      </c>
      <c r="B7" s="218" t="s">
        <v>96</v>
      </c>
      <c r="C7" s="219">
        <v>70123787.62</v>
      </c>
      <c r="D7" s="159">
        <v>69571787.62</v>
      </c>
      <c r="E7" s="159">
        <v>34003867.62</v>
      </c>
      <c r="F7" s="159">
        <v>35567920</v>
      </c>
      <c r="G7" s="159"/>
      <c r="H7" s="159"/>
      <c r="I7" s="159"/>
      <c r="J7" s="159">
        <v>552000</v>
      </c>
      <c r="K7" s="159">
        <v>440000</v>
      </c>
      <c r="L7" s="159"/>
      <c r="M7" s="159"/>
      <c r="N7" s="219"/>
      <c r="O7" s="219">
        <v>112000</v>
      </c>
    </row>
    <row r="8" ht="21" customHeight="1" spans="1:15">
      <c r="A8" s="218" t="s">
        <v>97</v>
      </c>
      <c r="B8" s="218" t="s">
        <v>98</v>
      </c>
      <c r="C8" s="219">
        <v>70123787.62</v>
      </c>
      <c r="D8" s="159">
        <v>69571787.62</v>
      </c>
      <c r="E8" s="159">
        <v>34003867.62</v>
      </c>
      <c r="F8" s="159">
        <v>35567920</v>
      </c>
      <c r="G8" s="159"/>
      <c r="H8" s="159"/>
      <c r="I8" s="159"/>
      <c r="J8" s="159">
        <v>552000</v>
      </c>
      <c r="K8" s="159">
        <v>440000</v>
      </c>
      <c r="L8" s="159"/>
      <c r="M8" s="159"/>
      <c r="N8" s="219"/>
      <c r="O8" s="219">
        <v>112000</v>
      </c>
    </row>
    <row r="9" ht="21" customHeight="1" spans="1:15">
      <c r="A9" s="218" t="s">
        <v>99</v>
      </c>
      <c r="B9" s="218" t="s">
        <v>100</v>
      </c>
      <c r="C9" s="219">
        <v>70123787.62</v>
      </c>
      <c r="D9" s="159">
        <v>69571787.62</v>
      </c>
      <c r="E9" s="159">
        <v>34003867.62</v>
      </c>
      <c r="F9" s="159">
        <v>35567920</v>
      </c>
      <c r="G9" s="159"/>
      <c r="H9" s="159"/>
      <c r="I9" s="159"/>
      <c r="J9" s="159">
        <v>552000</v>
      </c>
      <c r="K9" s="159">
        <v>440000</v>
      </c>
      <c r="L9" s="159"/>
      <c r="M9" s="159"/>
      <c r="N9" s="219"/>
      <c r="O9" s="219">
        <v>112000</v>
      </c>
    </row>
    <row r="10" ht="21" customHeight="1" spans="1:15">
      <c r="A10" s="218" t="s">
        <v>101</v>
      </c>
      <c r="B10" s="218" t="s">
        <v>102</v>
      </c>
      <c r="C10" s="219">
        <v>9137400</v>
      </c>
      <c r="D10" s="159">
        <v>9137400</v>
      </c>
      <c r="E10" s="159">
        <v>9137400</v>
      </c>
      <c r="F10" s="159"/>
      <c r="G10" s="159"/>
      <c r="H10" s="159"/>
      <c r="I10" s="159"/>
      <c r="J10" s="159"/>
      <c r="K10" s="159"/>
      <c r="L10" s="159"/>
      <c r="M10" s="159"/>
      <c r="N10" s="219"/>
      <c r="O10" s="219"/>
    </row>
    <row r="11" ht="21" customHeight="1" spans="1:15">
      <c r="A11" s="218" t="s">
        <v>103</v>
      </c>
      <c r="B11" s="218" t="s">
        <v>104</v>
      </c>
      <c r="C11" s="219">
        <v>9137400</v>
      </c>
      <c r="D11" s="159">
        <v>9137400</v>
      </c>
      <c r="E11" s="159">
        <v>9137400</v>
      </c>
      <c r="F11" s="159"/>
      <c r="G11" s="159"/>
      <c r="H11" s="159"/>
      <c r="I11" s="159"/>
      <c r="J11" s="159"/>
      <c r="K11" s="159"/>
      <c r="L11" s="159"/>
      <c r="M11" s="159"/>
      <c r="N11" s="219"/>
      <c r="O11" s="219"/>
    </row>
    <row r="12" ht="21" customHeight="1" spans="1:15">
      <c r="A12" s="218" t="s">
        <v>105</v>
      </c>
      <c r="B12" s="218" t="s">
        <v>106</v>
      </c>
      <c r="C12" s="219">
        <v>1551600</v>
      </c>
      <c r="D12" s="159">
        <v>1551600</v>
      </c>
      <c r="E12" s="159">
        <v>1551600</v>
      </c>
      <c r="F12" s="159"/>
      <c r="G12" s="159"/>
      <c r="H12" s="159"/>
      <c r="I12" s="159"/>
      <c r="J12" s="159"/>
      <c r="K12" s="159"/>
      <c r="L12" s="159"/>
      <c r="M12" s="159"/>
      <c r="N12" s="219"/>
      <c r="O12" s="219"/>
    </row>
    <row r="13" ht="21" customHeight="1" spans="1:15">
      <c r="A13" s="218" t="s">
        <v>107</v>
      </c>
      <c r="B13" s="218" t="s">
        <v>108</v>
      </c>
      <c r="C13" s="219">
        <v>2550000</v>
      </c>
      <c r="D13" s="159">
        <v>2550000</v>
      </c>
      <c r="E13" s="159">
        <v>2550000</v>
      </c>
      <c r="F13" s="159"/>
      <c r="G13" s="159"/>
      <c r="H13" s="159"/>
      <c r="I13" s="159"/>
      <c r="J13" s="159"/>
      <c r="K13" s="159"/>
      <c r="L13" s="159"/>
      <c r="M13" s="159"/>
      <c r="N13" s="219"/>
      <c r="O13" s="219"/>
    </row>
    <row r="14" ht="21" customHeight="1" spans="1:15">
      <c r="A14" s="218" t="s">
        <v>109</v>
      </c>
      <c r="B14" s="218" t="s">
        <v>110</v>
      </c>
      <c r="C14" s="219">
        <v>3775800</v>
      </c>
      <c r="D14" s="159">
        <v>3775800</v>
      </c>
      <c r="E14" s="159">
        <v>3775800</v>
      </c>
      <c r="F14" s="159"/>
      <c r="G14" s="159"/>
      <c r="H14" s="159"/>
      <c r="I14" s="159"/>
      <c r="J14" s="159"/>
      <c r="K14" s="159"/>
      <c r="L14" s="159"/>
      <c r="M14" s="159"/>
      <c r="N14" s="219"/>
      <c r="O14" s="219"/>
    </row>
    <row r="15" ht="21" customHeight="1" spans="1:15">
      <c r="A15" s="218" t="s">
        <v>111</v>
      </c>
      <c r="B15" s="218" t="s">
        <v>112</v>
      </c>
      <c r="C15" s="219">
        <v>1260000</v>
      </c>
      <c r="D15" s="159">
        <v>1260000</v>
      </c>
      <c r="E15" s="159">
        <v>1260000</v>
      </c>
      <c r="F15" s="159"/>
      <c r="G15" s="159"/>
      <c r="H15" s="159"/>
      <c r="I15" s="159"/>
      <c r="J15" s="159"/>
      <c r="K15" s="159"/>
      <c r="L15" s="159"/>
      <c r="M15" s="159"/>
      <c r="N15" s="219"/>
      <c r="O15" s="219"/>
    </row>
    <row r="16" ht="21" customHeight="1" spans="1:15">
      <c r="A16" s="218" t="s">
        <v>113</v>
      </c>
      <c r="B16" s="218" t="s">
        <v>114</v>
      </c>
      <c r="C16" s="219">
        <v>3174108</v>
      </c>
      <c r="D16" s="159">
        <v>3174108</v>
      </c>
      <c r="E16" s="159">
        <v>3174108</v>
      </c>
      <c r="F16" s="159"/>
      <c r="G16" s="159"/>
      <c r="H16" s="159"/>
      <c r="I16" s="159"/>
      <c r="J16" s="159"/>
      <c r="K16" s="159"/>
      <c r="L16" s="159"/>
      <c r="M16" s="159"/>
      <c r="N16" s="219"/>
      <c r="O16" s="219"/>
    </row>
    <row r="17" ht="21" customHeight="1" spans="1:15">
      <c r="A17" s="218" t="s">
        <v>115</v>
      </c>
      <c r="B17" s="218" t="s">
        <v>116</v>
      </c>
      <c r="C17" s="219">
        <v>3174108</v>
      </c>
      <c r="D17" s="159">
        <v>3174108</v>
      </c>
      <c r="E17" s="159">
        <v>3174108</v>
      </c>
      <c r="F17" s="159"/>
      <c r="G17" s="159"/>
      <c r="H17" s="159"/>
      <c r="I17" s="159"/>
      <c r="J17" s="159"/>
      <c r="K17" s="159"/>
      <c r="L17" s="159"/>
      <c r="M17" s="159"/>
      <c r="N17" s="219"/>
      <c r="O17" s="219"/>
    </row>
    <row r="18" ht="21" customHeight="1" spans="1:15">
      <c r="A18" s="218" t="s">
        <v>117</v>
      </c>
      <c r="B18" s="218" t="s">
        <v>118</v>
      </c>
      <c r="C18" s="219">
        <v>450240</v>
      </c>
      <c r="D18" s="159">
        <v>450240</v>
      </c>
      <c r="E18" s="159">
        <v>450240</v>
      </c>
      <c r="F18" s="159"/>
      <c r="G18" s="159"/>
      <c r="H18" s="159"/>
      <c r="I18" s="159"/>
      <c r="J18" s="159"/>
      <c r="K18" s="159"/>
      <c r="L18" s="159"/>
      <c r="M18" s="159"/>
      <c r="N18" s="219"/>
      <c r="O18" s="219"/>
    </row>
    <row r="19" ht="21" customHeight="1" spans="1:15">
      <c r="A19" s="218" t="s">
        <v>119</v>
      </c>
      <c r="B19" s="218" t="s">
        <v>120</v>
      </c>
      <c r="C19" s="219">
        <v>1415040</v>
      </c>
      <c r="D19" s="159">
        <v>1415040</v>
      </c>
      <c r="E19" s="159">
        <v>1415040</v>
      </c>
      <c r="F19" s="159"/>
      <c r="G19" s="159"/>
      <c r="H19" s="159"/>
      <c r="I19" s="159"/>
      <c r="J19" s="159"/>
      <c r="K19" s="159"/>
      <c r="L19" s="159"/>
      <c r="M19" s="159"/>
      <c r="N19" s="219"/>
      <c r="O19" s="219"/>
    </row>
    <row r="20" ht="21" customHeight="1" spans="1:15">
      <c r="A20" s="218" t="s">
        <v>121</v>
      </c>
      <c r="B20" s="218" t="s">
        <v>122</v>
      </c>
      <c r="C20" s="219">
        <v>1179720</v>
      </c>
      <c r="D20" s="159">
        <v>1179720</v>
      </c>
      <c r="E20" s="159">
        <v>1179720</v>
      </c>
      <c r="F20" s="159"/>
      <c r="G20" s="159"/>
      <c r="H20" s="159"/>
      <c r="I20" s="159"/>
      <c r="J20" s="159"/>
      <c r="K20" s="159"/>
      <c r="L20" s="159"/>
      <c r="M20" s="159"/>
      <c r="N20" s="219"/>
      <c r="O20" s="219"/>
    </row>
    <row r="21" ht="21" customHeight="1" spans="1:15">
      <c r="A21" s="218" t="s">
        <v>123</v>
      </c>
      <c r="B21" s="218" t="s">
        <v>124</v>
      </c>
      <c r="C21" s="219">
        <v>129108</v>
      </c>
      <c r="D21" s="159">
        <v>129108</v>
      </c>
      <c r="E21" s="159">
        <v>129108</v>
      </c>
      <c r="F21" s="159"/>
      <c r="G21" s="159"/>
      <c r="H21" s="159"/>
      <c r="I21" s="159"/>
      <c r="J21" s="159"/>
      <c r="K21" s="159"/>
      <c r="L21" s="159"/>
      <c r="M21" s="159"/>
      <c r="N21" s="219"/>
      <c r="O21" s="219"/>
    </row>
    <row r="22" ht="21" customHeight="1" spans="1:15">
      <c r="A22" s="218" t="s">
        <v>125</v>
      </c>
      <c r="B22" s="218" t="s">
        <v>126</v>
      </c>
      <c r="C22" s="219">
        <v>3150000</v>
      </c>
      <c r="D22" s="159">
        <v>3150000</v>
      </c>
      <c r="E22" s="159">
        <v>3150000</v>
      </c>
      <c r="F22" s="159"/>
      <c r="G22" s="159"/>
      <c r="H22" s="159"/>
      <c r="I22" s="159"/>
      <c r="J22" s="159"/>
      <c r="K22" s="159"/>
      <c r="L22" s="159"/>
      <c r="M22" s="159"/>
      <c r="N22" s="219"/>
      <c r="O22" s="219"/>
    </row>
    <row r="23" ht="21" customHeight="1" spans="1:15">
      <c r="A23" s="218" t="s">
        <v>127</v>
      </c>
      <c r="B23" s="218" t="s">
        <v>128</v>
      </c>
      <c r="C23" s="219">
        <v>3150000</v>
      </c>
      <c r="D23" s="159">
        <v>3150000</v>
      </c>
      <c r="E23" s="159">
        <v>3150000</v>
      </c>
      <c r="F23" s="159"/>
      <c r="G23" s="159"/>
      <c r="H23" s="159"/>
      <c r="I23" s="159"/>
      <c r="J23" s="159"/>
      <c r="K23" s="159"/>
      <c r="L23" s="159"/>
      <c r="M23" s="159"/>
      <c r="N23" s="219"/>
      <c r="O23" s="219"/>
    </row>
    <row r="24" ht="21" customHeight="1" spans="1:15">
      <c r="A24" s="218" t="s">
        <v>129</v>
      </c>
      <c r="B24" s="218" t="s">
        <v>130</v>
      </c>
      <c r="C24" s="219">
        <v>3150000</v>
      </c>
      <c r="D24" s="159">
        <v>3150000</v>
      </c>
      <c r="E24" s="159">
        <v>3150000</v>
      </c>
      <c r="F24" s="159"/>
      <c r="G24" s="159"/>
      <c r="H24" s="159"/>
      <c r="I24" s="159"/>
      <c r="J24" s="159"/>
      <c r="K24" s="159"/>
      <c r="L24" s="159"/>
      <c r="M24" s="159"/>
      <c r="N24" s="219"/>
      <c r="O24" s="219"/>
    </row>
    <row r="25" ht="21" customHeight="1" spans="1:15">
      <c r="A25" s="172" t="s">
        <v>53</v>
      </c>
      <c r="B25" s="35"/>
      <c r="C25" s="159">
        <v>85585295.62</v>
      </c>
      <c r="D25" s="159">
        <v>85033295.62</v>
      </c>
      <c r="E25" s="159">
        <v>49465375.62</v>
      </c>
      <c r="F25" s="159">
        <v>35567920</v>
      </c>
      <c r="G25" s="159"/>
      <c r="H25" s="159"/>
      <c r="I25" s="159"/>
      <c r="J25" s="159">
        <v>552000</v>
      </c>
      <c r="K25" s="159">
        <v>440000</v>
      </c>
      <c r="L25" s="159"/>
      <c r="M25" s="159"/>
      <c r="N25" s="159"/>
      <c r="O25" s="159">
        <v>112000</v>
      </c>
    </row>
  </sheetData>
  <mergeCells count="13">
    <mergeCell ref="A1:O1"/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GridLines="0" workbookViewId="0">
      <selection activeCell="A14" sqref="A14"/>
    </sheetView>
  </sheetViews>
  <sheetFormatPr defaultColWidth="10" defaultRowHeight="12.75" customHeight="1" outlineLevelCol="3"/>
  <cols>
    <col min="1" max="4" width="41.5" style="42" customWidth="1"/>
    <col min="5" max="16384" width="10" style="39" customWidth="1"/>
  </cols>
  <sheetData>
    <row r="1" ht="15" customHeight="1" spans="1:4">
      <c r="A1" s="41"/>
      <c r="B1" s="40"/>
      <c r="C1" s="40"/>
      <c r="D1" s="40"/>
    </row>
    <row r="2" ht="41.25" customHeight="1" spans="1:1">
      <c r="A2" s="149" t="s">
        <v>131</v>
      </c>
    </row>
    <row r="3" ht="17.25" customHeight="1" spans="1:4">
      <c r="A3" s="204" t="s">
        <v>1</v>
      </c>
      <c r="B3" s="205"/>
      <c r="D3" s="40" t="s">
        <v>2</v>
      </c>
    </row>
    <row r="4" ht="17.25" customHeight="1" spans="1:4">
      <c r="A4" s="151" t="s">
        <v>3</v>
      </c>
      <c r="B4" s="153"/>
      <c r="C4" s="151" t="s">
        <v>4</v>
      </c>
      <c r="D4" s="152"/>
    </row>
    <row r="5" ht="18.75" customHeight="1" spans="1:4">
      <c r="A5" s="151" t="s">
        <v>5</v>
      </c>
      <c r="B5" s="151" t="s">
        <v>6</v>
      </c>
      <c r="C5" s="151" t="s">
        <v>7</v>
      </c>
      <c r="D5" s="155" t="s">
        <v>6</v>
      </c>
    </row>
    <row r="6" ht="16.5" customHeight="1" spans="1:4">
      <c r="A6" s="206" t="s">
        <v>132</v>
      </c>
      <c r="B6" s="207">
        <v>85033295.62</v>
      </c>
      <c r="C6" s="208" t="s">
        <v>133</v>
      </c>
      <c r="D6" s="207">
        <v>85033295.62</v>
      </c>
    </row>
    <row r="7" ht="16.5" customHeight="1" spans="1:4">
      <c r="A7" s="206" t="s">
        <v>134</v>
      </c>
      <c r="B7" s="207">
        <v>85033295.62</v>
      </c>
      <c r="C7" s="208" t="s">
        <v>135</v>
      </c>
      <c r="D7" s="207"/>
    </row>
    <row r="8" ht="16.5" customHeight="1" spans="1:4">
      <c r="A8" s="206" t="s">
        <v>136</v>
      </c>
      <c r="B8" s="207"/>
      <c r="C8" s="208" t="s">
        <v>137</v>
      </c>
      <c r="D8" s="207"/>
    </row>
    <row r="9" ht="16.5" customHeight="1" spans="1:4">
      <c r="A9" s="206" t="s">
        <v>138</v>
      </c>
      <c r="B9" s="207"/>
      <c r="C9" s="208" t="s">
        <v>139</v>
      </c>
      <c r="D9" s="207"/>
    </row>
    <row r="10" ht="16.5" customHeight="1" spans="1:4">
      <c r="A10" s="206" t="s">
        <v>140</v>
      </c>
      <c r="B10" s="207"/>
      <c r="C10" s="208" t="s">
        <v>141</v>
      </c>
      <c r="D10" s="207"/>
    </row>
    <row r="11" ht="16.5" customHeight="1" spans="1:4">
      <c r="A11" s="206" t="s">
        <v>134</v>
      </c>
      <c r="B11" s="207"/>
      <c r="C11" s="208" t="s">
        <v>142</v>
      </c>
      <c r="D11" s="207">
        <v>69571787.62</v>
      </c>
    </row>
    <row r="12" ht="16.5" customHeight="1" spans="1:4">
      <c r="A12" s="209" t="s">
        <v>136</v>
      </c>
      <c r="B12" s="210"/>
      <c r="C12" s="211" t="s">
        <v>143</v>
      </c>
      <c r="D12" s="210"/>
    </row>
    <row r="13" ht="16.5" customHeight="1" spans="1:4">
      <c r="A13" s="209" t="s">
        <v>138</v>
      </c>
      <c r="B13" s="210"/>
      <c r="C13" s="211" t="s">
        <v>144</v>
      </c>
      <c r="D13" s="210"/>
    </row>
    <row r="14" ht="16.5" customHeight="1" spans="1:4">
      <c r="A14" s="212"/>
      <c r="B14" s="213"/>
      <c r="C14" s="211" t="s">
        <v>145</v>
      </c>
      <c r="D14" s="210">
        <v>9137400</v>
      </c>
    </row>
    <row r="15" ht="16.5" customHeight="1" spans="1:4">
      <c r="A15" s="212"/>
      <c r="B15" s="213"/>
      <c r="C15" s="211" t="s">
        <v>146</v>
      </c>
      <c r="D15" s="210">
        <v>3174108</v>
      </c>
    </row>
    <row r="16" ht="16.5" customHeight="1" spans="1:4">
      <c r="A16" s="212"/>
      <c r="B16" s="213"/>
      <c r="C16" s="211" t="s">
        <v>147</v>
      </c>
      <c r="D16" s="210"/>
    </row>
    <row r="17" ht="16.5" customHeight="1" spans="1:4">
      <c r="A17" s="212"/>
      <c r="B17" s="213"/>
      <c r="C17" s="211" t="s">
        <v>148</v>
      </c>
      <c r="D17" s="210"/>
    </row>
    <row r="18" ht="16.5" customHeight="1" spans="1:4">
      <c r="A18" s="212"/>
      <c r="B18" s="213"/>
      <c r="C18" s="211" t="s">
        <v>149</v>
      </c>
      <c r="D18" s="210"/>
    </row>
    <row r="19" ht="16.5" customHeight="1" spans="1:4">
      <c r="A19" s="212"/>
      <c r="B19" s="213"/>
      <c r="C19" s="211" t="s">
        <v>150</v>
      </c>
      <c r="D19" s="210"/>
    </row>
    <row r="20" ht="16.5" customHeight="1" spans="1:4">
      <c r="A20" s="212"/>
      <c r="B20" s="213"/>
      <c r="C20" s="211" t="s">
        <v>151</v>
      </c>
      <c r="D20" s="210"/>
    </row>
    <row r="21" ht="16.5" customHeight="1" spans="1:4">
      <c r="A21" s="212"/>
      <c r="B21" s="213"/>
      <c r="C21" s="211" t="s">
        <v>152</v>
      </c>
      <c r="D21" s="210"/>
    </row>
    <row r="22" ht="16.5" customHeight="1" spans="1:4">
      <c r="A22" s="212"/>
      <c r="B22" s="213"/>
      <c r="C22" s="211" t="s">
        <v>153</v>
      </c>
      <c r="D22" s="210"/>
    </row>
    <row r="23" ht="16.5" customHeight="1" spans="1:4">
      <c r="A23" s="212"/>
      <c r="B23" s="213"/>
      <c r="C23" s="211" t="s">
        <v>154</v>
      </c>
      <c r="D23" s="210"/>
    </row>
    <row r="24" ht="16.5" customHeight="1" spans="1:4">
      <c r="A24" s="212"/>
      <c r="B24" s="213"/>
      <c r="C24" s="211" t="s">
        <v>155</v>
      </c>
      <c r="D24" s="210"/>
    </row>
    <row r="25" ht="16.5" customHeight="1" spans="1:4">
      <c r="A25" s="212"/>
      <c r="B25" s="213"/>
      <c r="C25" s="211" t="s">
        <v>156</v>
      </c>
      <c r="D25" s="210">
        <v>3150000</v>
      </c>
    </row>
    <row r="26" ht="16.5" customHeight="1" spans="1:4">
      <c r="A26" s="212"/>
      <c r="B26" s="213"/>
      <c r="C26" s="211" t="s">
        <v>157</v>
      </c>
      <c r="D26" s="210"/>
    </row>
    <row r="27" ht="16.5" customHeight="1" spans="1:4">
      <c r="A27" s="212"/>
      <c r="B27" s="213"/>
      <c r="C27" s="211" t="s">
        <v>158</v>
      </c>
      <c r="D27" s="210"/>
    </row>
    <row r="28" ht="16.5" customHeight="1" spans="1:4">
      <c r="A28" s="212"/>
      <c r="B28" s="213"/>
      <c r="C28" s="211" t="s">
        <v>159</v>
      </c>
      <c r="D28" s="210"/>
    </row>
    <row r="29" ht="16.5" customHeight="1" spans="1:4">
      <c r="A29" s="212"/>
      <c r="B29" s="213"/>
      <c r="C29" s="211" t="s">
        <v>160</v>
      </c>
      <c r="D29" s="210"/>
    </row>
    <row r="30" ht="16.5" customHeight="1" spans="1:4">
      <c r="A30" s="212"/>
      <c r="B30" s="213"/>
      <c r="C30" s="211" t="s">
        <v>161</v>
      </c>
      <c r="D30" s="210"/>
    </row>
    <row r="31" ht="16.5" customHeight="1" spans="1:4">
      <c r="A31" s="212"/>
      <c r="B31" s="213"/>
      <c r="C31" s="209" t="s">
        <v>162</v>
      </c>
      <c r="D31" s="210"/>
    </row>
    <row r="32" ht="16.5" customHeight="1" spans="1:4">
      <c r="A32" s="212"/>
      <c r="B32" s="213"/>
      <c r="C32" s="209" t="s">
        <v>163</v>
      </c>
      <c r="D32" s="210"/>
    </row>
    <row r="33" ht="16.5" customHeight="1" spans="1:4">
      <c r="A33" s="212"/>
      <c r="B33" s="213"/>
      <c r="C33" s="114" t="s">
        <v>164</v>
      </c>
      <c r="D33" s="214"/>
    </row>
    <row r="34" ht="15" customHeight="1" spans="1:4">
      <c r="A34" s="215" t="s">
        <v>48</v>
      </c>
      <c r="B34" s="216">
        <v>85033295.62</v>
      </c>
      <c r="C34" s="215" t="s">
        <v>49</v>
      </c>
      <c r="D34" s="216">
        <v>85033295.62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topLeftCell="B9" workbookViewId="0">
      <selection activeCell="A4" sqref="A4:B4"/>
    </sheetView>
  </sheetViews>
  <sheetFormatPr defaultColWidth="10.6666666666667" defaultRowHeight="14.25" customHeight="1" outlineLevelCol="6"/>
  <cols>
    <col min="1" max="1" width="23.5" style="2" customWidth="1"/>
    <col min="2" max="2" width="51.3333333333333" style="2" customWidth="1"/>
    <col min="3" max="7" width="28.1666666666667" style="1" customWidth="1"/>
    <col min="8" max="16384" width="10.6666666666667" style="1" customWidth="1"/>
  </cols>
  <sheetData>
    <row r="1" customHeight="1" spans="4:7">
      <c r="D1" s="194"/>
      <c r="F1" s="84"/>
      <c r="G1" s="147"/>
    </row>
    <row r="2" ht="41.25" customHeight="1" spans="1:7">
      <c r="A2" s="195" t="s">
        <v>165</v>
      </c>
      <c r="B2" s="195"/>
      <c r="C2" s="195"/>
      <c r="D2" s="195"/>
      <c r="E2" s="195"/>
      <c r="F2" s="195"/>
      <c r="G2" s="195"/>
    </row>
    <row r="3" ht="18" customHeight="1" spans="1:7">
      <c r="A3" s="5" t="s">
        <v>1</v>
      </c>
      <c r="F3" s="196"/>
      <c r="G3" s="148" t="s">
        <v>166</v>
      </c>
    </row>
    <row r="4" ht="20.25" customHeight="1" spans="1:7">
      <c r="A4" s="197" t="s">
        <v>167</v>
      </c>
      <c r="B4" s="198"/>
      <c r="C4" s="167" t="s">
        <v>53</v>
      </c>
      <c r="D4" s="174" t="s">
        <v>74</v>
      </c>
      <c r="E4" s="12"/>
      <c r="F4" s="13"/>
      <c r="G4" s="199" t="s">
        <v>75</v>
      </c>
    </row>
    <row r="5" ht="20.25" customHeight="1" spans="1:7">
      <c r="A5" s="200" t="s">
        <v>71</v>
      </c>
      <c r="B5" s="200" t="s">
        <v>72</v>
      </c>
      <c r="C5" s="19"/>
      <c r="D5" s="201" t="s">
        <v>55</v>
      </c>
      <c r="E5" s="201" t="s">
        <v>168</v>
      </c>
      <c r="F5" s="201" t="s">
        <v>169</v>
      </c>
      <c r="G5" s="113"/>
    </row>
    <row r="6" ht="15" customHeight="1" spans="1:7">
      <c r="A6" s="202" t="s">
        <v>81</v>
      </c>
      <c r="B6" s="202" t="s">
        <v>82</v>
      </c>
      <c r="C6" s="202" t="s">
        <v>83</v>
      </c>
      <c r="D6" s="202" t="s">
        <v>84</v>
      </c>
      <c r="E6" s="202" t="s">
        <v>85</v>
      </c>
      <c r="F6" s="202" t="s">
        <v>86</v>
      </c>
      <c r="G6" s="202" t="s">
        <v>87</v>
      </c>
    </row>
    <row r="7" ht="18" customHeight="1" spans="1:7">
      <c r="A7" s="30" t="s">
        <v>95</v>
      </c>
      <c r="B7" s="30" t="s">
        <v>96</v>
      </c>
      <c r="C7" s="23">
        <v>69571787.62</v>
      </c>
      <c r="D7" s="203">
        <v>34003867.62</v>
      </c>
      <c r="E7" s="203">
        <v>30882884.8</v>
      </c>
      <c r="F7" s="203">
        <v>3120982.82</v>
      </c>
      <c r="G7" s="203">
        <v>35567920</v>
      </c>
    </row>
    <row r="8" ht="18" customHeight="1" spans="1:7">
      <c r="A8" s="30" t="s">
        <v>97</v>
      </c>
      <c r="B8" s="30" t="s">
        <v>98</v>
      </c>
      <c r="C8" s="23">
        <v>69571787.62</v>
      </c>
      <c r="D8" s="203">
        <v>34003867.62</v>
      </c>
      <c r="E8" s="203">
        <v>30882884.8</v>
      </c>
      <c r="F8" s="203">
        <v>3120982.82</v>
      </c>
      <c r="G8" s="203">
        <v>35567920</v>
      </c>
    </row>
    <row r="9" ht="18" customHeight="1" spans="1:7">
      <c r="A9" s="30" t="s">
        <v>99</v>
      </c>
      <c r="B9" s="30" t="s">
        <v>100</v>
      </c>
      <c r="C9" s="23">
        <v>69571787.62</v>
      </c>
      <c r="D9" s="203">
        <v>34003867.62</v>
      </c>
      <c r="E9" s="203">
        <v>30882884.8</v>
      </c>
      <c r="F9" s="203">
        <v>3120982.82</v>
      </c>
      <c r="G9" s="203">
        <v>35567920</v>
      </c>
    </row>
    <row r="10" ht="18" customHeight="1" spans="1:7">
      <c r="A10" s="30" t="s">
        <v>101</v>
      </c>
      <c r="B10" s="30" t="s">
        <v>102</v>
      </c>
      <c r="C10" s="23">
        <v>9137400</v>
      </c>
      <c r="D10" s="203">
        <v>9137400</v>
      </c>
      <c r="E10" s="203">
        <v>9137400</v>
      </c>
      <c r="F10" s="203"/>
      <c r="G10" s="203"/>
    </row>
    <row r="11" ht="18" customHeight="1" spans="1:7">
      <c r="A11" s="30" t="s">
        <v>103</v>
      </c>
      <c r="B11" s="30" t="s">
        <v>104</v>
      </c>
      <c r="C11" s="23">
        <v>9137400</v>
      </c>
      <c r="D11" s="203">
        <v>9137400</v>
      </c>
      <c r="E11" s="203">
        <v>9137400</v>
      </c>
      <c r="F11" s="203"/>
      <c r="G11" s="203"/>
    </row>
    <row r="12" ht="18" customHeight="1" spans="1:7">
      <c r="A12" s="30" t="s">
        <v>105</v>
      </c>
      <c r="B12" s="30" t="s">
        <v>106</v>
      </c>
      <c r="C12" s="23">
        <v>1551600</v>
      </c>
      <c r="D12" s="203">
        <v>1551600</v>
      </c>
      <c r="E12" s="203">
        <v>1551600</v>
      </c>
      <c r="F12" s="203"/>
      <c r="G12" s="203"/>
    </row>
    <row r="13" ht="18" customHeight="1" spans="1:7">
      <c r="A13" s="30" t="s">
        <v>107</v>
      </c>
      <c r="B13" s="30" t="s">
        <v>108</v>
      </c>
      <c r="C13" s="23">
        <v>2550000</v>
      </c>
      <c r="D13" s="203">
        <v>2550000</v>
      </c>
      <c r="E13" s="203">
        <v>2550000</v>
      </c>
      <c r="F13" s="203"/>
      <c r="G13" s="203"/>
    </row>
    <row r="14" ht="18" customHeight="1" spans="1:7">
      <c r="A14" s="30" t="s">
        <v>109</v>
      </c>
      <c r="B14" s="30" t="s">
        <v>110</v>
      </c>
      <c r="C14" s="23">
        <v>3775800</v>
      </c>
      <c r="D14" s="203">
        <v>3775800</v>
      </c>
      <c r="E14" s="203">
        <v>3775800</v>
      </c>
      <c r="F14" s="203"/>
      <c r="G14" s="203"/>
    </row>
    <row r="15" ht="18" customHeight="1" spans="1:7">
      <c r="A15" s="30" t="s">
        <v>111</v>
      </c>
      <c r="B15" s="30" t="s">
        <v>112</v>
      </c>
      <c r="C15" s="23">
        <v>1260000</v>
      </c>
      <c r="D15" s="203">
        <v>1260000</v>
      </c>
      <c r="E15" s="203">
        <v>1260000</v>
      </c>
      <c r="F15" s="203"/>
      <c r="G15" s="203"/>
    </row>
    <row r="16" ht="18" customHeight="1" spans="1:7">
      <c r="A16" s="30" t="s">
        <v>113</v>
      </c>
      <c r="B16" s="30" t="s">
        <v>114</v>
      </c>
      <c r="C16" s="23">
        <v>3174108</v>
      </c>
      <c r="D16" s="203">
        <v>3174108</v>
      </c>
      <c r="E16" s="203">
        <v>3174108</v>
      </c>
      <c r="F16" s="203"/>
      <c r="G16" s="203"/>
    </row>
    <row r="17" ht="18" customHeight="1" spans="1:7">
      <c r="A17" s="30" t="s">
        <v>115</v>
      </c>
      <c r="B17" s="30" t="s">
        <v>116</v>
      </c>
      <c r="C17" s="23">
        <v>3174108</v>
      </c>
      <c r="D17" s="203">
        <v>3174108</v>
      </c>
      <c r="E17" s="203">
        <v>3174108</v>
      </c>
      <c r="F17" s="203"/>
      <c r="G17" s="203"/>
    </row>
    <row r="18" ht="18" customHeight="1" spans="1:7">
      <c r="A18" s="30" t="s">
        <v>117</v>
      </c>
      <c r="B18" s="30" t="s">
        <v>118</v>
      </c>
      <c r="C18" s="23">
        <v>450240</v>
      </c>
      <c r="D18" s="203">
        <v>450240</v>
      </c>
      <c r="E18" s="203">
        <v>450240</v>
      </c>
      <c r="F18" s="203"/>
      <c r="G18" s="203"/>
    </row>
    <row r="19" ht="18" customHeight="1" spans="1:7">
      <c r="A19" s="30" t="s">
        <v>119</v>
      </c>
      <c r="B19" s="30" t="s">
        <v>120</v>
      </c>
      <c r="C19" s="23">
        <v>1415040</v>
      </c>
      <c r="D19" s="203">
        <v>1415040</v>
      </c>
      <c r="E19" s="203">
        <v>1415040</v>
      </c>
      <c r="F19" s="203"/>
      <c r="G19" s="203"/>
    </row>
    <row r="20" ht="18" customHeight="1" spans="1:7">
      <c r="A20" s="30" t="s">
        <v>121</v>
      </c>
      <c r="B20" s="30" t="s">
        <v>122</v>
      </c>
      <c r="C20" s="23">
        <v>1179720</v>
      </c>
      <c r="D20" s="203">
        <v>1179720</v>
      </c>
      <c r="E20" s="203">
        <v>1179720</v>
      </c>
      <c r="F20" s="203"/>
      <c r="G20" s="203"/>
    </row>
    <row r="21" ht="18" customHeight="1" spans="1:7">
      <c r="A21" s="30" t="s">
        <v>123</v>
      </c>
      <c r="B21" s="30" t="s">
        <v>124</v>
      </c>
      <c r="C21" s="23">
        <v>129108</v>
      </c>
      <c r="D21" s="203">
        <v>129108</v>
      </c>
      <c r="E21" s="203">
        <v>129108</v>
      </c>
      <c r="F21" s="203"/>
      <c r="G21" s="203"/>
    </row>
    <row r="22" ht="18" customHeight="1" spans="1:7">
      <c r="A22" s="30" t="s">
        <v>125</v>
      </c>
      <c r="B22" s="30" t="s">
        <v>126</v>
      </c>
      <c r="C22" s="23">
        <v>3150000</v>
      </c>
      <c r="D22" s="203">
        <v>3150000</v>
      </c>
      <c r="E22" s="203">
        <v>3150000</v>
      </c>
      <c r="F22" s="203"/>
      <c r="G22" s="203"/>
    </row>
    <row r="23" ht="18" customHeight="1" spans="1:7">
      <c r="A23" s="30" t="s">
        <v>127</v>
      </c>
      <c r="B23" s="30" t="s">
        <v>128</v>
      </c>
      <c r="C23" s="23">
        <v>3150000</v>
      </c>
      <c r="D23" s="203">
        <v>3150000</v>
      </c>
      <c r="E23" s="203">
        <v>3150000</v>
      </c>
      <c r="F23" s="203"/>
      <c r="G23" s="203"/>
    </row>
    <row r="24" ht="18" customHeight="1" spans="1:7">
      <c r="A24" s="30" t="s">
        <v>129</v>
      </c>
      <c r="B24" s="30" t="s">
        <v>130</v>
      </c>
      <c r="C24" s="23">
        <v>3150000</v>
      </c>
      <c r="D24" s="203">
        <v>3150000</v>
      </c>
      <c r="E24" s="203">
        <v>3150000</v>
      </c>
      <c r="F24" s="203"/>
      <c r="G24" s="203"/>
    </row>
    <row r="25" ht="18" customHeight="1" spans="1:7">
      <c r="A25" s="92" t="s">
        <v>170</v>
      </c>
      <c r="B25" s="99" t="s">
        <v>170</v>
      </c>
      <c r="C25" s="23">
        <v>85033295.62</v>
      </c>
      <c r="D25" s="203">
        <v>49465375.62</v>
      </c>
      <c r="E25" s="23">
        <v>46344392.8</v>
      </c>
      <c r="F25" s="23">
        <v>3120982.82</v>
      </c>
      <c r="G25" s="23">
        <v>35567920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D9" sqref="D9"/>
    </sheetView>
  </sheetViews>
  <sheetFormatPr defaultColWidth="12.1666666666667" defaultRowHeight="14.25" customHeight="1" outlineLevelRow="6" outlineLevelCol="5"/>
  <cols>
    <col min="1" max="4" width="32.8333333333333" style="38" customWidth="1"/>
    <col min="5" max="5" width="32.8333333333333" style="39" customWidth="1"/>
    <col min="6" max="6" width="32.8333333333333" style="38" customWidth="1"/>
    <col min="7" max="16384" width="12.1666666666667" style="39" customWidth="1"/>
  </cols>
  <sheetData>
    <row r="1" customHeight="1" spans="1:6">
      <c r="A1" s="42"/>
      <c r="B1" s="42"/>
      <c r="C1" s="42"/>
      <c r="D1" s="42"/>
      <c r="E1" s="41"/>
      <c r="F1" s="42"/>
    </row>
    <row r="2" ht="41.25" customHeight="1" spans="1:6">
      <c r="A2" s="188" t="s">
        <v>171</v>
      </c>
      <c r="B2" s="42"/>
      <c r="C2" s="42"/>
      <c r="D2" s="42"/>
      <c r="E2" s="41"/>
      <c r="F2" s="42"/>
    </row>
    <row r="3" customHeight="1" spans="1:6">
      <c r="A3" s="189" t="s">
        <v>1</v>
      </c>
      <c r="B3" s="150"/>
      <c r="C3" s="178" t="s">
        <v>2</v>
      </c>
      <c r="D3" s="42"/>
      <c r="E3" s="41"/>
      <c r="F3" s="42"/>
    </row>
    <row r="4" ht="27" customHeight="1" spans="1:6">
      <c r="A4" s="46" t="s">
        <v>172</v>
      </c>
      <c r="B4" s="46" t="s">
        <v>173</v>
      </c>
      <c r="C4" s="190" t="s">
        <v>174</v>
      </c>
      <c r="D4" s="191"/>
      <c r="E4" s="54"/>
      <c r="F4" s="46" t="s">
        <v>175</v>
      </c>
    </row>
    <row r="5" ht="28.5" customHeight="1" spans="1:6">
      <c r="A5" s="192"/>
      <c r="B5" s="53"/>
      <c r="C5" s="91" t="s">
        <v>55</v>
      </c>
      <c r="D5" s="91" t="s">
        <v>176</v>
      </c>
      <c r="E5" s="91" t="s">
        <v>177</v>
      </c>
      <c r="F5" s="52"/>
    </row>
    <row r="6" ht="17.25" customHeight="1" spans="1:6">
      <c r="A6" s="64" t="s">
        <v>81</v>
      </c>
      <c r="B6" s="64" t="s">
        <v>82</v>
      </c>
      <c r="C6" s="64" t="s">
        <v>83</v>
      </c>
      <c r="D6" s="64" t="s">
        <v>84</v>
      </c>
      <c r="E6" s="64" t="s">
        <v>85</v>
      </c>
      <c r="F6" s="64" t="s">
        <v>86</v>
      </c>
    </row>
    <row r="7" ht="17.25" customHeight="1" spans="1:6">
      <c r="A7" s="193">
        <v>21763.8</v>
      </c>
      <c r="B7" s="145"/>
      <c r="C7" s="159">
        <v>21763.8</v>
      </c>
      <c r="D7" s="159"/>
      <c r="E7" s="159">
        <v>21763.8</v>
      </c>
      <c r="F7" s="159"/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9"/>
  <sheetViews>
    <sheetView showGridLines="0" zoomScale="90" zoomScaleNormal="90" topLeftCell="A28" workbookViewId="0">
      <selection activeCell="L41" sqref="L41"/>
    </sheetView>
  </sheetViews>
  <sheetFormatPr defaultColWidth="10" defaultRowHeight="12.75" customHeight="1"/>
  <cols>
    <col min="1" max="2" width="33.6666666666667" style="39" customWidth="1"/>
    <col min="3" max="3" width="33.5" style="39" customWidth="1"/>
    <col min="4" max="6" width="24" style="39" customWidth="1"/>
    <col min="7" max="7" width="24.1666666666667" style="39" customWidth="1"/>
    <col min="8" max="8" width="24.1666666666667" style="42" customWidth="1"/>
    <col min="9" max="10" width="24.1666666666667" style="39" customWidth="1"/>
    <col min="11" max="20" width="29.6666666666667" style="42" customWidth="1"/>
    <col min="21" max="22" width="29.6666666666667" style="39" customWidth="1"/>
    <col min="23" max="24" width="29.6666666666667" style="42" customWidth="1"/>
    <col min="25" max="16384" width="10" style="39" customWidth="1"/>
  </cols>
  <sheetData>
    <row r="1" ht="17.25" customHeight="1" spans="1:8">
      <c r="A1" s="135"/>
      <c r="B1" s="135"/>
      <c r="C1" s="135"/>
      <c r="D1" s="135"/>
      <c r="E1" s="135"/>
      <c r="F1" s="135"/>
      <c r="G1" s="135"/>
      <c r="H1" s="178"/>
    </row>
    <row r="2" ht="41.25" customHeight="1" spans="1:22">
      <c r="A2" s="179" t="s">
        <v>178</v>
      </c>
      <c r="B2" s="179"/>
      <c r="C2" s="179"/>
      <c r="D2" s="179"/>
      <c r="E2" s="179"/>
      <c r="F2" s="179"/>
      <c r="G2" s="179"/>
      <c r="H2" s="43"/>
      <c r="I2"/>
      <c r="J2"/>
      <c r="U2"/>
      <c r="V2"/>
    </row>
    <row r="3" ht="17.25" customHeight="1" spans="1:12">
      <c r="A3" s="180" t="s">
        <v>1</v>
      </c>
      <c r="B3" s="181"/>
      <c r="C3" s="181"/>
      <c r="D3" s="181"/>
      <c r="E3" s="181"/>
      <c r="F3" s="181"/>
      <c r="G3" s="181"/>
      <c r="L3" s="40" t="s">
        <v>2</v>
      </c>
    </row>
    <row r="4" ht="23.25" customHeight="1" spans="1:24">
      <c r="A4" s="47" t="s">
        <v>179</v>
      </c>
      <c r="B4" s="47" t="s">
        <v>180</v>
      </c>
      <c r="C4" s="47" t="s">
        <v>181</v>
      </c>
      <c r="D4" s="9" t="s">
        <v>182</v>
      </c>
      <c r="E4" s="9" t="s">
        <v>183</v>
      </c>
      <c r="F4" s="9" t="s">
        <v>184</v>
      </c>
      <c r="G4" s="9" t="s">
        <v>185</v>
      </c>
      <c r="H4" s="9" t="s">
        <v>186</v>
      </c>
      <c r="I4" s="9" t="s">
        <v>187</v>
      </c>
      <c r="J4" s="9" t="s">
        <v>188</v>
      </c>
      <c r="K4" s="167" t="s">
        <v>53</v>
      </c>
      <c r="L4" s="174" t="s">
        <v>189</v>
      </c>
      <c r="M4" s="96"/>
      <c r="N4" s="97"/>
      <c r="O4" s="174" t="s">
        <v>190</v>
      </c>
      <c r="P4" s="96"/>
      <c r="Q4" s="97"/>
      <c r="R4" s="9" t="s">
        <v>59</v>
      </c>
      <c r="S4" s="174" t="s">
        <v>60</v>
      </c>
      <c r="T4" s="96"/>
      <c r="U4" s="96"/>
      <c r="V4" s="96"/>
      <c r="W4" s="96"/>
      <c r="X4" s="97"/>
    </row>
    <row r="5" ht="41.25" customHeight="1" spans="1:24">
      <c r="A5" s="182"/>
      <c r="B5" s="182"/>
      <c r="C5" s="182"/>
      <c r="D5" s="17"/>
      <c r="E5" s="17"/>
      <c r="F5" s="17"/>
      <c r="G5" s="17"/>
      <c r="H5" s="17"/>
      <c r="I5" s="175"/>
      <c r="J5" s="175"/>
      <c r="K5" s="175"/>
      <c r="L5" s="79" t="s">
        <v>56</v>
      </c>
      <c r="M5" s="155" t="s">
        <v>57</v>
      </c>
      <c r="N5" s="155" t="s">
        <v>58</v>
      </c>
      <c r="O5" s="155" t="s">
        <v>56</v>
      </c>
      <c r="P5" s="155" t="s">
        <v>57</v>
      </c>
      <c r="Q5" s="155" t="s">
        <v>58</v>
      </c>
      <c r="R5" s="17"/>
      <c r="S5" s="155" t="s">
        <v>55</v>
      </c>
      <c r="T5" s="155" t="s">
        <v>61</v>
      </c>
      <c r="U5" s="79" t="s">
        <v>63</v>
      </c>
      <c r="V5" s="155" t="s">
        <v>64</v>
      </c>
      <c r="W5" s="155" t="s">
        <v>62</v>
      </c>
      <c r="X5" s="155" t="s">
        <v>65</v>
      </c>
    </row>
    <row r="6" ht="17.25" customHeight="1" spans="1:24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183">
        <v>8</v>
      </c>
      <c r="I6" s="82">
        <v>9</v>
      </c>
      <c r="J6" s="82">
        <v>10</v>
      </c>
      <c r="K6" s="183">
        <v>11</v>
      </c>
      <c r="L6" s="183">
        <v>12</v>
      </c>
      <c r="M6" s="183">
        <v>13</v>
      </c>
      <c r="N6" s="183">
        <v>14</v>
      </c>
      <c r="O6" s="183">
        <v>15</v>
      </c>
      <c r="P6" s="183">
        <v>16</v>
      </c>
      <c r="Q6" s="183">
        <v>17</v>
      </c>
      <c r="R6" s="183">
        <v>18</v>
      </c>
      <c r="S6" s="183">
        <v>19</v>
      </c>
      <c r="T6" s="183">
        <v>20</v>
      </c>
      <c r="U6" s="82">
        <v>21</v>
      </c>
      <c r="V6" s="82">
        <v>22</v>
      </c>
      <c r="W6" s="183">
        <v>23</v>
      </c>
      <c r="X6" s="183">
        <v>24</v>
      </c>
    </row>
    <row r="7" ht="19.5" customHeight="1" spans="1:24">
      <c r="A7" s="22" t="s">
        <v>67</v>
      </c>
      <c r="B7" s="22" t="s">
        <v>67</v>
      </c>
      <c r="C7" s="22" t="s">
        <v>191</v>
      </c>
      <c r="D7" s="22" t="s">
        <v>192</v>
      </c>
      <c r="E7" s="22" t="s">
        <v>99</v>
      </c>
      <c r="F7" s="22" t="s">
        <v>193</v>
      </c>
      <c r="G7" s="22" t="s">
        <v>194</v>
      </c>
      <c r="H7" s="21" t="s">
        <v>195</v>
      </c>
      <c r="I7" s="22" t="s">
        <v>196</v>
      </c>
      <c r="J7" s="22" t="s">
        <v>197</v>
      </c>
      <c r="K7" s="159">
        <v>2365704</v>
      </c>
      <c r="L7" s="159">
        <v>2365704</v>
      </c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ht="19.5" customHeight="1" spans="1:24">
      <c r="A8" s="22" t="s">
        <v>67</v>
      </c>
      <c r="B8" s="22" t="s">
        <v>67</v>
      </c>
      <c r="C8" s="22" t="s">
        <v>191</v>
      </c>
      <c r="D8" s="22" t="s">
        <v>198</v>
      </c>
      <c r="E8" s="22" t="s">
        <v>99</v>
      </c>
      <c r="F8" s="22" t="s">
        <v>193</v>
      </c>
      <c r="G8" s="22" t="s">
        <v>199</v>
      </c>
      <c r="H8" s="21" t="s">
        <v>200</v>
      </c>
      <c r="I8" s="22" t="s">
        <v>196</v>
      </c>
      <c r="J8" s="22" t="s">
        <v>197</v>
      </c>
      <c r="K8" s="159">
        <v>3645348</v>
      </c>
      <c r="L8" s="159">
        <v>3645348</v>
      </c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ht="19.5" customHeight="1" spans="1:24">
      <c r="A9" s="22" t="s">
        <v>67</v>
      </c>
      <c r="B9" s="22" t="s">
        <v>67</v>
      </c>
      <c r="C9" s="22" t="s">
        <v>191</v>
      </c>
      <c r="D9" s="22" t="s">
        <v>201</v>
      </c>
      <c r="E9" s="22" t="s">
        <v>99</v>
      </c>
      <c r="F9" s="22" t="s">
        <v>193</v>
      </c>
      <c r="G9" s="22" t="s">
        <v>202</v>
      </c>
      <c r="H9" s="21" t="s">
        <v>203</v>
      </c>
      <c r="I9" s="22" t="s">
        <v>196</v>
      </c>
      <c r="J9" s="22" t="s">
        <v>197</v>
      </c>
      <c r="K9" s="159">
        <v>197142</v>
      </c>
      <c r="L9" s="159">
        <v>197142</v>
      </c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ht="19.5" customHeight="1" spans="1:24">
      <c r="A10" s="22" t="s">
        <v>67</v>
      </c>
      <c r="B10" s="22" t="s">
        <v>67</v>
      </c>
      <c r="C10" s="22" t="s">
        <v>204</v>
      </c>
      <c r="D10" s="22" t="s">
        <v>205</v>
      </c>
      <c r="E10" s="22" t="s">
        <v>99</v>
      </c>
      <c r="F10" s="22" t="s">
        <v>193</v>
      </c>
      <c r="G10" s="22" t="s">
        <v>202</v>
      </c>
      <c r="H10" s="21" t="s">
        <v>203</v>
      </c>
      <c r="I10" s="22" t="s">
        <v>206</v>
      </c>
      <c r="J10" s="22" t="s">
        <v>207</v>
      </c>
      <c r="K10" s="159">
        <v>3960000</v>
      </c>
      <c r="L10" s="159">
        <v>3960000</v>
      </c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</row>
    <row r="11" ht="19.5" customHeight="1" spans="1:24">
      <c r="A11" s="22" t="s">
        <v>67</v>
      </c>
      <c r="B11" s="22" t="s">
        <v>67</v>
      </c>
      <c r="C11" s="22" t="s">
        <v>208</v>
      </c>
      <c r="D11" s="22" t="s">
        <v>209</v>
      </c>
      <c r="E11" s="22" t="s">
        <v>99</v>
      </c>
      <c r="F11" s="22" t="s">
        <v>193</v>
      </c>
      <c r="G11" s="22" t="s">
        <v>202</v>
      </c>
      <c r="H11" s="21" t="s">
        <v>203</v>
      </c>
      <c r="I11" s="22" t="s">
        <v>196</v>
      </c>
      <c r="J11" s="22" t="s">
        <v>197</v>
      </c>
      <c r="K11" s="159">
        <v>1205880</v>
      </c>
      <c r="L11" s="159">
        <v>1205880</v>
      </c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</row>
    <row r="12" ht="19.5" customHeight="1" spans="1:24">
      <c r="A12" s="22" t="s">
        <v>67</v>
      </c>
      <c r="B12" s="22" t="s">
        <v>67</v>
      </c>
      <c r="C12" s="22" t="s">
        <v>208</v>
      </c>
      <c r="D12" s="22" t="s">
        <v>210</v>
      </c>
      <c r="E12" s="22" t="s">
        <v>99</v>
      </c>
      <c r="F12" s="22" t="s">
        <v>193</v>
      </c>
      <c r="G12" s="22" t="s">
        <v>202</v>
      </c>
      <c r="H12" s="21" t="s">
        <v>203</v>
      </c>
      <c r="I12" s="22" t="s">
        <v>196</v>
      </c>
      <c r="J12" s="22" t="s">
        <v>197</v>
      </c>
      <c r="K12" s="159">
        <v>1260000</v>
      </c>
      <c r="L12" s="159">
        <v>1260000</v>
      </c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</row>
    <row r="13" ht="19.5" customHeight="1" spans="1:24">
      <c r="A13" s="22" t="s">
        <v>67</v>
      </c>
      <c r="B13" s="22" t="s">
        <v>67</v>
      </c>
      <c r="C13" s="22" t="s">
        <v>211</v>
      </c>
      <c r="D13" s="22" t="s">
        <v>211</v>
      </c>
      <c r="E13" s="22" t="s">
        <v>129</v>
      </c>
      <c r="F13" s="22" t="s">
        <v>211</v>
      </c>
      <c r="G13" s="22" t="s">
        <v>212</v>
      </c>
      <c r="H13" s="21" t="s">
        <v>211</v>
      </c>
      <c r="I13" s="22" t="s">
        <v>213</v>
      </c>
      <c r="J13" s="22" t="s">
        <v>211</v>
      </c>
      <c r="K13" s="159">
        <v>3150000</v>
      </c>
      <c r="L13" s="159">
        <v>3150000</v>
      </c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</row>
    <row r="14" ht="19.5" customHeight="1" spans="1:24">
      <c r="A14" s="22" t="s">
        <v>67</v>
      </c>
      <c r="B14" s="22" t="s">
        <v>67</v>
      </c>
      <c r="C14" s="22" t="s">
        <v>214</v>
      </c>
      <c r="D14" s="22" t="s">
        <v>215</v>
      </c>
      <c r="E14" s="22" t="s">
        <v>105</v>
      </c>
      <c r="F14" s="22" t="s">
        <v>216</v>
      </c>
      <c r="G14" s="22" t="s">
        <v>217</v>
      </c>
      <c r="H14" s="21" t="s">
        <v>218</v>
      </c>
      <c r="I14" s="22" t="s">
        <v>219</v>
      </c>
      <c r="J14" s="22" t="s">
        <v>220</v>
      </c>
      <c r="K14" s="159">
        <v>1512000</v>
      </c>
      <c r="L14" s="159">
        <v>1512000</v>
      </c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</row>
    <row r="15" ht="19.5" customHeight="1" spans="1:24">
      <c r="A15" s="22" t="s">
        <v>67</v>
      </c>
      <c r="B15" s="22" t="s">
        <v>67</v>
      </c>
      <c r="C15" s="22" t="s">
        <v>214</v>
      </c>
      <c r="D15" s="22" t="s">
        <v>221</v>
      </c>
      <c r="E15" s="22" t="s">
        <v>105</v>
      </c>
      <c r="F15" s="22" t="s">
        <v>216</v>
      </c>
      <c r="G15" s="22" t="s">
        <v>217</v>
      </c>
      <c r="H15" s="21" t="s">
        <v>218</v>
      </c>
      <c r="I15" s="22" t="s">
        <v>219</v>
      </c>
      <c r="J15" s="22" t="s">
        <v>220</v>
      </c>
      <c r="K15" s="159">
        <v>39600</v>
      </c>
      <c r="L15" s="159">
        <v>39600</v>
      </c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</row>
    <row r="16" ht="19.5" customHeight="1" spans="1:24">
      <c r="A16" s="22" t="s">
        <v>67</v>
      </c>
      <c r="B16" s="22" t="s">
        <v>67</v>
      </c>
      <c r="C16" s="22" t="s">
        <v>214</v>
      </c>
      <c r="D16" s="22" t="s">
        <v>215</v>
      </c>
      <c r="E16" s="22" t="s">
        <v>107</v>
      </c>
      <c r="F16" s="22" t="s">
        <v>222</v>
      </c>
      <c r="G16" s="22" t="s">
        <v>217</v>
      </c>
      <c r="H16" s="21" t="s">
        <v>218</v>
      </c>
      <c r="I16" s="22" t="s">
        <v>219</v>
      </c>
      <c r="J16" s="22" t="s">
        <v>220</v>
      </c>
      <c r="K16" s="159">
        <v>2550000</v>
      </c>
      <c r="L16" s="159">
        <v>2550000</v>
      </c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</row>
    <row r="17" ht="19.5" customHeight="1" spans="1:24">
      <c r="A17" s="22" t="s">
        <v>67</v>
      </c>
      <c r="B17" s="22" t="s">
        <v>67</v>
      </c>
      <c r="C17" s="22" t="s">
        <v>223</v>
      </c>
      <c r="D17" s="22" t="s">
        <v>224</v>
      </c>
      <c r="E17" s="22" t="s">
        <v>99</v>
      </c>
      <c r="F17" s="22" t="s">
        <v>193</v>
      </c>
      <c r="G17" s="22" t="s">
        <v>225</v>
      </c>
      <c r="H17" s="21" t="s">
        <v>224</v>
      </c>
      <c r="I17" s="22" t="s">
        <v>226</v>
      </c>
      <c r="J17" s="22" t="s">
        <v>227</v>
      </c>
      <c r="K17" s="159">
        <v>450660</v>
      </c>
      <c r="L17" s="159">
        <v>450660</v>
      </c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</row>
    <row r="18" ht="19.5" customHeight="1" spans="1:24">
      <c r="A18" s="22" t="s">
        <v>67</v>
      </c>
      <c r="B18" s="22" t="s">
        <v>67</v>
      </c>
      <c r="C18" s="22" t="s">
        <v>223</v>
      </c>
      <c r="D18" s="22" t="s">
        <v>228</v>
      </c>
      <c r="E18" s="22" t="s">
        <v>99</v>
      </c>
      <c r="F18" s="22" t="s">
        <v>193</v>
      </c>
      <c r="G18" s="22" t="s">
        <v>229</v>
      </c>
      <c r="H18" s="21" t="s">
        <v>230</v>
      </c>
      <c r="I18" s="22" t="s">
        <v>226</v>
      </c>
      <c r="J18" s="22" t="s">
        <v>227</v>
      </c>
      <c r="K18" s="159">
        <v>63858</v>
      </c>
      <c r="L18" s="159">
        <v>63858</v>
      </c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</row>
    <row r="19" ht="19.5" customHeight="1" spans="1:24">
      <c r="A19" s="22" t="s">
        <v>67</v>
      </c>
      <c r="B19" s="22" t="s">
        <v>67</v>
      </c>
      <c r="C19" s="22" t="s">
        <v>223</v>
      </c>
      <c r="D19" s="22" t="s">
        <v>231</v>
      </c>
      <c r="E19" s="22" t="s">
        <v>99</v>
      </c>
      <c r="F19" s="22" t="s">
        <v>193</v>
      </c>
      <c r="G19" s="22" t="s">
        <v>232</v>
      </c>
      <c r="H19" s="21" t="s">
        <v>233</v>
      </c>
      <c r="I19" s="22" t="s">
        <v>226</v>
      </c>
      <c r="J19" s="22" t="s">
        <v>227</v>
      </c>
      <c r="K19" s="159">
        <v>98658</v>
      </c>
      <c r="L19" s="159">
        <v>98658</v>
      </c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</row>
    <row r="20" ht="19.5" customHeight="1" spans="1:24">
      <c r="A20" s="22" t="s">
        <v>67</v>
      </c>
      <c r="B20" s="22" t="s">
        <v>67</v>
      </c>
      <c r="C20" s="22" t="s">
        <v>223</v>
      </c>
      <c r="D20" s="22" t="s">
        <v>234</v>
      </c>
      <c r="E20" s="22" t="s">
        <v>99</v>
      </c>
      <c r="F20" s="22" t="s">
        <v>193</v>
      </c>
      <c r="G20" s="22" t="s">
        <v>235</v>
      </c>
      <c r="H20" s="21" t="s">
        <v>236</v>
      </c>
      <c r="I20" s="22" t="s">
        <v>226</v>
      </c>
      <c r="J20" s="22" t="s">
        <v>227</v>
      </c>
      <c r="K20" s="159">
        <v>179742</v>
      </c>
      <c r="L20" s="159">
        <v>179742</v>
      </c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</row>
    <row r="21" ht="19.5" customHeight="1" spans="1:24">
      <c r="A21" s="22" t="s">
        <v>67</v>
      </c>
      <c r="B21" s="22" t="s">
        <v>67</v>
      </c>
      <c r="C21" s="22" t="s">
        <v>223</v>
      </c>
      <c r="D21" s="22" t="s">
        <v>237</v>
      </c>
      <c r="E21" s="22" t="s">
        <v>99</v>
      </c>
      <c r="F21" s="22" t="s">
        <v>193</v>
      </c>
      <c r="G21" s="22" t="s">
        <v>238</v>
      </c>
      <c r="H21" s="21" t="s">
        <v>239</v>
      </c>
      <c r="I21" s="22" t="s">
        <v>226</v>
      </c>
      <c r="J21" s="22" t="s">
        <v>227</v>
      </c>
      <c r="K21" s="159">
        <v>208800</v>
      </c>
      <c r="L21" s="159">
        <v>208800</v>
      </c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</row>
    <row r="22" ht="19.5" customHeight="1" spans="1:24">
      <c r="A22" s="22" t="s">
        <v>67</v>
      </c>
      <c r="B22" s="22" t="s">
        <v>67</v>
      </c>
      <c r="C22" s="22" t="s">
        <v>223</v>
      </c>
      <c r="D22" s="22" t="s">
        <v>240</v>
      </c>
      <c r="E22" s="22" t="s">
        <v>99</v>
      </c>
      <c r="F22" s="22" t="s">
        <v>193</v>
      </c>
      <c r="G22" s="22" t="s">
        <v>241</v>
      </c>
      <c r="H22" s="21" t="s">
        <v>242</v>
      </c>
      <c r="I22" s="22" t="s">
        <v>226</v>
      </c>
      <c r="J22" s="22" t="s">
        <v>227</v>
      </c>
      <c r="K22" s="159">
        <v>365400</v>
      </c>
      <c r="L22" s="159">
        <v>365400</v>
      </c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</row>
    <row r="23" ht="19.5" customHeight="1" spans="1:24">
      <c r="A23" s="22" t="s">
        <v>67</v>
      </c>
      <c r="B23" s="22" t="s">
        <v>67</v>
      </c>
      <c r="C23" s="22" t="s">
        <v>223</v>
      </c>
      <c r="D23" s="22" t="s">
        <v>243</v>
      </c>
      <c r="E23" s="22" t="s">
        <v>99</v>
      </c>
      <c r="F23" s="22" t="s">
        <v>193</v>
      </c>
      <c r="G23" s="22" t="s">
        <v>244</v>
      </c>
      <c r="H23" s="21" t="s">
        <v>245</v>
      </c>
      <c r="I23" s="22" t="s">
        <v>226</v>
      </c>
      <c r="J23" s="22" t="s">
        <v>227</v>
      </c>
      <c r="K23" s="159">
        <v>522000</v>
      </c>
      <c r="L23" s="159">
        <v>522000</v>
      </c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</row>
    <row r="24" ht="19.5" customHeight="1" spans="1:24">
      <c r="A24" s="22" t="s">
        <v>67</v>
      </c>
      <c r="B24" s="22" t="s">
        <v>67</v>
      </c>
      <c r="C24" s="22" t="s">
        <v>223</v>
      </c>
      <c r="D24" s="22" t="s">
        <v>246</v>
      </c>
      <c r="E24" s="22" t="s">
        <v>99</v>
      </c>
      <c r="F24" s="22" t="s">
        <v>193</v>
      </c>
      <c r="G24" s="22" t="s">
        <v>247</v>
      </c>
      <c r="H24" s="21" t="s">
        <v>248</v>
      </c>
      <c r="I24" s="22" t="s">
        <v>226</v>
      </c>
      <c r="J24" s="22" t="s">
        <v>227</v>
      </c>
      <c r="K24" s="159">
        <v>47520</v>
      </c>
      <c r="L24" s="159">
        <v>47520</v>
      </c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</row>
    <row r="25" ht="19.5" customHeight="1" spans="1:24">
      <c r="A25" s="22" t="s">
        <v>67</v>
      </c>
      <c r="B25" s="22" t="s">
        <v>67</v>
      </c>
      <c r="C25" s="22" t="s">
        <v>223</v>
      </c>
      <c r="D25" s="22" t="s">
        <v>249</v>
      </c>
      <c r="E25" s="22" t="s">
        <v>99</v>
      </c>
      <c r="F25" s="22" t="s">
        <v>193</v>
      </c>
      <c r="G25" s="22" t="s">
        <v>250</v>
      </c>
      <c r="H25" s="21" t="s">
        <v>251</v>
      </c>
      <c r="I25" s="22" t="s">
        <v>252</v>
      </c>
      <c r="J25" s="22" t="s">
        <v>251</v>
      </c>
      <c r="K25" s="159">
        <v>50000</v>
      </c>
      <c r="L25" s="159">
        <v>50000</v>
      </c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</row>
    <row r="26" ht="19.5" customHeight="1" spans="1:24">
      <c r="A26" s="22" t="s">
        <v>67</v>
      </c>
      <c r="B26" s="22" t="s">
        <v>67</v>
      </c>
      <c r="C26" s="22" t="s">
        <v>223</v>
      </c>
      <c r="D26" s="22" t="s">
        <v>253</v>
      </c>
      <c r="E26" s="22" t="s">
        <v>99</v>
      </c>
      <c r="F26" s="22" t="s">
        <v>193</v>
      </c>
      <c r="G26" s="22" t="s">
        <v>254</v>
      </c>
      <c r="H26" s="21" t="s">
        <v>255</v>
      </c>
      <c r="I26" s="22" t="s">
        <v>256</v>
      </c>
      <c r="J26" s="22" t="s">
        <v>255</v>
      </c>
      <c r="K26" s="159">
        <v>69600</v>
      </c>
      <c r="L26" s="159">
        <v>69600</v>
      </c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</row>
    <row r="27" ht="19.5" customHeight="1" spans="1:24">
      <c r="A27" s="22" t="s">
        <v>67</v>
      </c>
      <c r="B27" s="22" t="s">
        <v>67</v>
      </c>
      <c r="C27" s="22" t="s">
        <v>223</v>
      </c>
      <c r="D27" s="22" t="s">
        <v>257</v>
      </c>
      <c r="E27" s="22" t="s">
        <v>99</v>
      </c>
      <c r="F27" s="22" t="s">
        <v>193</v>
      </c>
      <c r="G27" s="22" t="s">
        <v>258</v>
      </c>
      <c r="H27" s="21" t="s">
        <v>259</v>
      </c>
      <c r="I27" s="22" t="s">
        <v>260</v>
      </c>
      <c r="J27" s="22" t="s">
        <v>259</v>
      </c>
      <c r="K27" s="159">
        <v>278400</v>
      </c>
      <c r="L27" s="159">
        <v>278400</v>
      </c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</row>
    <row r="28" ht="19.5" customHeight="1" spans="1:24">
      <c r="A28" s="22" t="s">
        <v>67</v>
      </c>
      <c r="B28" s="22" t="s">
        <v>67</v>
      </c>
      <c r="C28" s="22" t="s">
        <v>223</v>
      </c>
      <c r="D28" s="22" t="s">
        <v>261</v>
      </c>
      <c r="E28" s="22" t="s">
        <v>99</v>
      </c>
      <c r="F28" s="22" t="s">
        <v>193</v>
      </c>
      <c r="G28" s="22" t="s">
        <v>262</v>
      </c>
      <c r="H28" s="21" t="s">
        <v>263</v>
      </c>
      <c r="I28" s="22" t="s">
        <v>264</v>
      </c>
      <c r="J28" s="22" t="s">
        <v>263</v>
      </c>
      <c r="K28" s="159">
        <v>111000</v>
      </c>
      <c r="L28" s="159">
        <v>111000</v>
      </c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</row>
    <row r="29" ht="19.5" customHeight="1" spans="1:24">
      <c r="A29" s="22" t="s">
        <v>67</v>
      </c>
      <c r="B29" s="22" t="s">
        <v>67</v>
      </c>
      <c r="C29" s="22" t="s">
        <v>223</v>
      </c>
      <c r="D29" s="22" t="s">
        <v>265</v>
      </c>
      <c r="E29" s="22" t="s">
        <v>99</v>
      </c>
      <c r="F29" s="22" t="s">
        <v>193</v>
      </c>
      <c r="G29" s="22" t="s">
        <v>262</v>
      </c>
      <c r="H29" s="21" t="s">
        <v>263</v>
      </c>
      <c r="I29" s="22" t="s">
        <v>264</v>
      </c>
      <c r="J29" s="22" t="s">
        <v>263</v>
      </c>
      <c r="K29" s="159">
        <v>1800</v>
      </c>
      <c r="L29" s="159">
        <v>1800</v>
      </c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</row>
    <row r="30" ht="19.5" customHeight="1" spans="1:24">
      <c r="A30" s="22" t="s">
        <v>67</v>
      </c>
      <c r="B30" s="22" t="s">
        <v>67</v>
      </c>
      <c r="C30" s="22" t="s">
        <v>223</v>
      </c>
      <c r="D30" s="22" t="s">
        <v>266</v>
      </c>
      <c r="E30" s="22" t="s">
        <v>99</v>
      </c>
      <c r="F30" s="22" t="s">
        <v>193</v>
      </c>
      <c r="G30" s="22" t="s">
        <v>262</v>
      </c>
      <c r="H30" s="21" t="s">
        <v>263</v>
      </c>
      <c r="I30" s="22" t="s">
        <v>264</v>
      </c>
      <c r="J30" s="22" t="s">
        <v>263</v>
      </c>
      <c r="K30" s="159">
        <v>1000</v>
      </c>
      <c r="L30" s="159">
        <v>1000</v>
      </c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</row>
    <row r="31" ht="19.5" customHeight="1" spans="1:24">
      <c r="A31" s="22" t="s">
        <v>67</v>
      </c>
      <c r="B31" s="22" t="s">
        <v>67</v>
      </c>
      <c r="C31" s="22" t="s">
        <v>267</v>
      </c>
      <c r="D31" s="22" t="s">
        <v>268</v>
      </c>
      <c r="E31" s="22" t="s">
        <v>99</v>
      </c>
      <c r="F31" s="22" t="s">
        <v>193</v>
      </c>
      <c r="G31" s="22" t="s">
        <v>269</v>
      </c>
      <c r="H31" s="21" t="s">
        <v>270</v>
      </c>
      <c r="I31" s="22" t="s">
        <v>271</v>
      </c>
      <c r="J31" s="22" t="s">
        <v>270</v>
      </c>
      <c r="K31" s="159">
        <v>3600</v>
      </c>
      <c r="L31" s="159">
        <v>3600</v>
      </c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</row>
    <row r="32" ht="19.5" customHeight="1" spans="1:24">
      <c r="A32" s="22" t="s">
        <v>67</v>
      </c>
      <c r="B32" s="22" t="s">
        <v>67</v>
      </c>
      <c r="C32" s="22" t="s">
        <v>267</v>
      </c>
      <c r="D32" s="22" t="s">
        <v>272</v>
      </c>
      <c r="E32" s="22" t="s">
        <v>99</v>
      </c>
      <c r="F32" s="22" t="s">
        <v>193</v>
      </c>
      <c r="G32" s="22" t="s">
        <v>269</v>
      </c>
      <c r="H32" s="21" t="s">
        <v>270</v>
      </c>
      <c r="I32" s="22" t="s">
        <v>271</v>
      </c>
      <c r="J32" s="22" t="s">
        <v>270</v>
      </c>
      <c r="K32" s="159">
        <v>18163.8</v>
      </c>
      <c r="L32" s="159">
        <v>18163.8</v>
      </c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ht="19.5" customHeight="1" spans="1:24">
      <c r="A33" s="22" t="s">
        <v>67</v>
      </c>
      <c r="B33" s="22" t="s">
        <v>67</v>
      </c>
      <c r="C33" s="22" t="s">
        <v>273</v>
      </c>
      <c r="D33" s="22" t="s">
        <v>274</v>
      </c>
      <c r="E33" s="22" t="s">
        <v>109</v>
      </c>
      <c r="F33" s="22" t="s">
        <v>275</v>
      </c>
      <c r="G33" s="22" t="s">
        <v>276</v>
      </c>
      <c r="H33" s="21" t="s">
        <v>277</v>
      </c>
      <c r="I33" s="22" t="s">
        <v>278</v>
      </c>
      <c r="J33" s="22" t="s">
        <v>273</v>
      </c>
      <c r="K33" s="159">
        <v>3775800</v>
      </c>
      <c r="L33" s="159">
        <v>3775800</v>
      </c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ht="19.5" customHeight="1" spans="1:24">
      <c r="A34" s="22" t="s">
        <v>67</v>
      </c>
      <c r="B34" s="22" t="s">
        <v>67</v>
      </c>
      <c r="C34" s="22" t="s">
        <v>273</v>
      </c>
      <c r="D34" s="22" t="s">
        <v>279</v>
      </c>
      <c r="E34" s="22" t="s">
        <v>111</v>
      </c>
      <c r="F34" s="22" t="s">
        <v>280</v>
      </c>
      <c r="G34" s="22" t="s">
        <v>281</v>
      </c>
      <c r="H34" s="21" t="s">
        <v>282</v>
      </c>
      <c r="I34" s="22" t="s">
        <v>278</v>
      </c>
      <c r="J34" s="22" t="s">
        <v>273</v>
      </c>
      <c r="K34" s="159">
        <v>1260000</v>
      </c>
      <c r="L34" s="159">
        <v>1260000</v>
      </c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ht="19.5" customHeight="1" spans="1:24">
      <c r="A35" s="22" t="s">
        <v>67</v>
      </c>
      <c r="B35" s="22" t="s">
        <v>67</v>
      </c>
      <c r="C35" s="22" t="s">
        <v>273</v>
      </c>
      <c r="D35" s="22" t="s">
        <v>283</v>
      </c>
      <c r="E35" s="22" t="s">
        <v>117</v>
      </c>
      <c r="F35" s="22" t="s">
        <v>284</v>
      </c>
      <c r="G35" s="22" t="s">
        <v>285</v>
      </c>
      <c r="H35" s="21" t="s">
        <v>286</v>
      </c>
      <c r="I35" s="22" t="s">
        <v>278</v>
      </c>
      <c r="J35" s="22" t="s">
        <v>273</v>
      </c>
      <c r="K35" s="159">
        <v>450240</v>
      </c>
      <c r="L35" s="159">
        <v>450240</v>
      </c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ht="19.5" customHeight="1" spans="1:24">
      <c r="A36" s="22" t="s">
        <v>67</v>
      </c>
      <c r="B36" s="22" t="s">
        <v>67</v>
      </c>
      <c r="C36" s="22" t="s">
        <v>273</v>
      </c>
      <c r="D36" s="22" t="s">
        <v>287</v>
      </c>
      <c r="E36" s="22" t="s">
        <v>121</v>
      </c>
      <c r="F36" s="22" t="s">
        <v>288</v>
      </c>
      <c r="G36" s="22" t="s">
        <v>289</v>
      </c>
      <c r="H36" s="21" t="s">
        <v>290</v>
      </c>
      <c r="I36" s="22" t="s">
        <v>278</v>
      </c>
      <c r="J36" s="22" t="s">
        <v>273</v>
      </c>
      <c r="K36" s="159">
        <v>1179720</v>
      </c>
      <c r="L36" s="159">
        <v>1179720</v>
      </c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ht="19.5" customHeight="1" spans="1:24">
      <c r="A37" s="22" t="s">
        <v>67</v>
      </c>
      <c r="B37" s="22" t="s">
        <v>67</v>
      </c>
      <c r="C37" s="22" t="s">
        <v>273</v>
      </c>
      <c r="D37" s="22" t="s">
        <v>291</v>
      </c>
      <c r="E37" s="22" t="s">
        <v>99</v>
      </c>
      <c r="F37" s="22" t="s">
        <v>193</v>
      </c>
      <c r="G37" s="22" t="s">
        <v>292</v>
      </c>
      <c r="H37" s="21" t="s">
        <v>293</v>
      </c>
      <c r="I37" s="22" t="s">
        <v>278</v>
      </c>
      <c r="J37" s="22" t="s">
        <v>273</v>
      </c>
      <c r="K37" s="159">
        <v>116160</v>
      </c>
      <c r="L37" s="159">
        <v>116160</v>
      </c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ht="19.5" customHeight="1" spans="1:24">
      <c r="A38" s="22" t="s">
        <v>67</v>
      </c>
      <c r="B38" s="22" t="s">
        <v>67</v>
      </c>
      <c r="C38" s="22" t="s">
        <v>273</v>
      </c>
      <c r="D38" s="22" t="s">
        <v>294</v>
      </c>
      <c r="E38" s="22" t="s">
        <v>123</v>
      </c>
      <c r="F38" s="22" t="s">
        <v>295</v>
      </c>
      <c r="G38" s="22" t="s">
        <v>292</v>
      </c>
      <c r="H38" s="21" t="s">
        <v>293</v>
      </c>
      <c r="I38" s="22" t="s">
        <v>278</v>
      </c>
      <c r="J38" s="22" t="s">
        <v>273</v>
      </c>
      <c r="K38" s="159">
        <v>86652</v>
      </c>
      <c r="L38" s="159">
        <v>86652</v>
      </c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ht="19.5" customHeight="1" spans="1:24">
      <c r="A39" s="22" t="s">
        <v>67</v>
      </c>
      <c r="B39" s="22" t="s">
        <v>67</v>
      </c>
      <c r="C39" s="22" t="s">
        <v>273</v>
      </c>
      <c r="D39" s="22" t="s">
        <v>296</v>
      </c>
      <c r="E39" s="22" t="s">
        <v>123</v>
      </c>
      <c r="F39" s="22" t="s">
        <v>295</v>
      </c>
      <c r="G39" s="22" t="s">
        <v>292</v>
      </c>
      <c r="H39" s="21" t="s">
        <v>293</v>
      </c>
      <c r="I39" s="22" t="s">
        <v>278</v>
      </c>
      <c r="J39" s="22" t="s">
        <v>273</v>
      </c>
      <c r="K39" s="159">
        <v>42456</v>
      </c>
      <c r="L39" s="159">
        <v>42456</v>
      </c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ht="19.5" customHeight="1" spans="1:24">
      <c r="A40" s="22" t="s">
        <v>67</v>
      </c>
      <c r="B40" s="22" t="s">
        <v>67</v>
      </c>
      <c r="C40" s="22" t="s">
        <v>273</v>
      </c>
      <c r="D40" s="22" t="s">
        <v>297</v>
      </c>
      <c r="E40" s="22" t="s">
        <v>119</v>
      </c>
      <c r="F40" s="22" t="s">
        <v>298</v>
      </c>
      <c r="G40" s="22" t="s">
        <v>285</v>
      </c>
      <c r="H40" s="21" t="s">
        <v>286</v>
      </c>
      <c r="I40" s="22" t="s">
        <v>206</v>
      </c>
      <c r="J40" s="22" t="s">
        <v>207</v>
      </c>
      <c r="K40" s="159">
        <v>1415040</v>
      </c>
      <c r="L40" s="159">
        <v>1415040</v>
      </c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ht="19.5" customHeight="1" spans="1:24">
      <c r="A41" s="22" t="s">
        <v>67</v>
      </c>
      <c r="B41" s="22" t="s">
        <v>67</v>
      </c>
      <c r="C41" s="22" t="s">
        <v>299</v>
      </c>
      <c r="D41" s="22" t="s">
        <v>299</v>
      </c>
      <c r="E41" s="22" t="s">
        <v>99</v>
      </c>
      <c r="F41" s="22" t="s">
        <v>193</v>
      </c>
      <c r="G41" s="22" t="s">
        <v>300</v>
      </c>
      <c r="H41" s="21" t="s">
        <v>299</v>
      </c>
      <c r="I41" s="22" t="s">
        <v>226</v>
      </c>
      <c r="J41" s="22" t="s">
        <v>227</v>
      </c>
      <c r="K41" s="159">
        <v>175581.02</v>
      </c>
      <c r="L41" s="159">
        <v>175581.02</v>
      </c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ht="19.5" customHeight="1" spans="1:24">
      <c r="A42" s="22" t="s">
        <v>67</v>
      </c>
      <c r="B42" s="22" t="s">
        <v>67</v>
      </c>
      <c r="C42" s="22" t="s">
        <v>301</v>
      </c>
      <c r="D42" s="22" t="s">
        <v>302</v>
      </c>
      <c r="E42" s="22" t="s">
        <v>99</v>
      </c>
      <c r="F42" s="22" t="s">
        <v>193</v>
      </c>
      <c r="G42" s="22" t="s">
        <v>303</v>
      </c>
      <c r="H42" s="21" t="s">
        <v>304</v>
      </c>
      <c r="I42" s="22" t="s">
        <v>305</v>
      </c>
      <c r="J42" s="22" t="s">
        <v>306</v>
      </c>
      <c r="K42" s="159">
        <v>2473674</v>
      </c>
      <c r="L42" s="159">
        <v>2473674</v>
      </c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ht="19.5" customHeight="1" spans="1:24">
      <c r="A43" s="22" t="s">
        <v>67</v>
      </c>
      <c r="B43" s="22" t="s">
        <v>67</v>
      </c>
      <c r="C43" s="22" t="s">
        <v>301</v>
      </c>
      <c r="D43" s="22" t="s">
        <v>307</v>
      </c>
      <c r="E43" s="22" t="s">
        <v>99</v>
      </c>
      <c r="F43" s="22" t="s">
        <v>193</v>
      </c>
      <c r="G43" s="22" t="s">
        <v>303</v>
      </c>
      <c r="H43" s="21" t="s">
        <v>304</v>
      </c>
      <c r="I43" s="22" t="s">
        <v>305</v>
      </c>
      <c r="J43" s="22" t="s">
        <v>306</v>
      </c>
      <c r="K43" s="159">
        <v>5486280</v>
      </c>
      <c r="L43" s="159">
        <v>5486280</v>
      </c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ht="19.5" customHeight="1" spans="1:24">
      <c r="A44" s="22" t="s">
        <v>67</v>
      </c>
      <c r="B44" s="22" t="s">
        <v>67</v>
      </c>
      <c r="C44" s="22" t="s">
        <v>301</v>
      </c>
      <c r="D44" s="22" t="s">
        <v>308</v>
      </c>
      <c r="E44" s="22" t="s">
        <v>99</v>
      </c>
      <c r="F44" s="22" t="s">
        <v>193</v>
      </c>
      <c r="G44" s="22" t="s">
        <v>194</v>
      </c>
      <c r="H44" s="21" t="s">
        <v>195</v>
      </c>
      <c r="I44" s="22" t="s">
        <v>206</v>
      </c>
      <c r="J44" s="22" t="s">
        <v>207</v>
      </c>
      <c r="K44" s="159">
        <v>6413347.2</v>
      </c>
      <c r="L44" s="159">
        <v>6413347.2</v>
      </c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ht="19.5" customHeight="1" spans="1:24">
      <c r="A45" s="22" t="s">
        <v>67</v>
      </c>
      <c r="B45" s="22" t="s">
        <v>67</v>
      </c>
      <c r="C45" s="22" t="s">
        <v>301</v>
      </c>
      <c r="D45" s="22" t="s">
        <v>309</v>
      </c>
      <c r="E45" s="22" t="s">
        <v>99</v>
      </c>
      <c r="F45" s="22" t="s">
        <v>193</v>
      </c>
      <c r="G45" s="22" t="s">
        <v>199</v>
      </c>
      <c r="H45" s="21" t="s">
        <v>200</v>
      </c>
      <c r="I45" s="22" t="s">
        <v>206</v>
      </c>
      <c r="J45" s="22" t="s">
        <v>207</v>
      </c>
      <c r="K45" s="159">
        <v>2672904</v>
      </c>
      <c r="L45" s="159">
        <v>2672904</v>
      </c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ht="19.5" customHeight="1" spans="1:24">
      <c r="A46" s="22" t="s">
        <v>67</v>
      </c>
      <c r="B46" s="22" t="s">
        <v>67</v>
      </c>
      <c r="C46" s="22" t="s">
        <v>301</v>
      </c>
      <c r="D46" s="22" t="s">
        <v>310</v>
      </c>
      <c r="E46" s="22" t="s">
        <v>99</v>
      </c>
      <c r="F46" s="22" t="s">
        <v>193</v>
      </c>
      <c r="G46" s="22" t="s">
        <v>202</v>
      </c>
      <c r="H46" s="21" t="s">
        <v>203</v>
      </c>
      <c r="I46" s="22" t="s">
        <v>206</v>
      </c>
      <c r="J46" s="22" t="s">
        <v>207</v>
      </c>
      <c r="K46" s="159">
        <v>534445.6</v>
      </c>
      <c r="L46" s="159">
        <v>534445.6</v>
      </c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ht="19.5" customHeight="1" spans="1:24">
      <c r="A47" s="22" t="s">
        <v>67</v>
      </c>
      <c r="B47" s="22" t="s">
        <v>67</v>
      </c>
      <c r="C47" s="22" t="s">
        <v>311</v>
      </c>
      <c r="D47" s="22" t="s">
        <v>312</v>
      </c>
      <c r="E47" s="22" t="s">
        <v>99</v>
      </c>
      <c r="F47" s="22" t="s">
        <v>193</v>
      </c>
      <c r="G47" s="22" t="s">
        <v>199</v>
      </c>
      <c r="H47" s="21" t="s">
        <v>200</v>
      </c>
      <c r="I47" s="22" t="s">
        <v>196</v>
      </c>
      <c r="J47" s="22" t="s">
        <v>197</v>
      </c>
      <c r="K47" s="159">
        <v>552000</v>
      </c>
      <c r="L47" s="159">
        <v>552000</v>
      </c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ht="19.5" customHeight="1" spans="1:24">
      <c r="A48" s="22" t="s">
        <v>67</v>
      </c>
      <c r="B48" s="22" t="s">
        <v>67</v>
      </c>
      <c r="C48" s="22" t="s">
        <v>313</v>
      </c>
      <c r="D48" s="22" t="s">
        <v>314</v>
      </c>
      <c r="E48" s="22" t="s">
        <v>99</v>
      </c>
      <c r="F48" s="22" t="s">
        <v>193</v>
      </c>
      <c r="G48" s="22" t="s">
        <v>247</v>
      </c>
      <c r="H48" s="21" t="s">
        <v>248</v>
      </c>
      <c r="I48" s="22" t="s">
        <v>226</v>
      </c>
      <c r="J48" s="22" t="s">
        <v>227</v>
      </c>
      <c r="K48" s="159">
        <v>475200</v>
      </c>
      <c r="L48" s="159">
        <v>475200</v>
      </c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ht="19.5" customHeight="1" spans="1:24">
      <c r="A49" s="49" t="s">
        <v>53</v>
      </c>
      <c r="B49" s="184"/>
      <c r="C49" s="184"/>
      <c r="D49" s="184"/>
      <c r="E49" s="184"/>
      <c r="F49" s="184"/>
      <c r="G49" s="184"/>
      <c r="H49" s="185"/>
      <c r="I49" s="186"/>
      <c r="J49" s="187"/>
      <c r="K49" s="159">
        <v>49465375.62</v>
      </c>
      <c r="L49" s="159">
        <v>49465375.62</v>
      </c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</sheetData>
  <mergeCells count="20">
    <mergeCell ref="H1:X1"/>
    <mergeCell ref="A2:X2"/>
    <mergeCell ref="A3:C3"/>
    <mergeCell ref="L3:X3"/>
    <mergeCell ref="L4:N4"/>
    <mergeCell ref="O4:Q4"/>
    <mergeCell ref="S4:X4"/>
    <mergeCell ref="A49:J4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R4:R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32"/>
  <sheetViews>
    <sheetView showGridLines="0" zoomScale="70" zoomScaleNormal="70" workbookViewId="0">
      <selection activeCell="B12" sqref="B12"/>
    </sheetView>
  </sheetViews>
  <sheetFormatPr defaultColWidth="10" defaultRowHeight="12.75" customHeight="1"/>
  <cols>
    <col min="1" max="1" width="43.8333333333333" style="42" customWidth="1"/>
    <col min="2" max="2" width="43.8333333333333" style="39" customWidth="1"/>
    <col min="3" max="3" width="16.1666666666667" style="39" customWidth="1"/>
    <col min="4" max="4" width="30.6666666666667" style="39" customWidth="1"/>
    <col min="5" max="5" width="15.8333333333333" style="39" customWidth="1"/>
    <col min="6" max="6" width="14.3333333333333" style="39" customWidth="1"/>
    <col min="7" max="7" width="31.6666666666667" style="39" customWidth="1"/>
    <col min="8" max="8" width="15" style="42" customWidth="1"/>
    <col min="9" max="9" width="22.8333333333333" style="42" customWidth="1"/>
    <col min="10" max="10" width="15.6666666666667" style="42" customWidth="1"/>
    <col min="11" max="11" width="23.3333333333333" style="42" customWidth="1"/>
    <col min="12" max="12" width="15.6666666666667" style="42" customWidth="1"/>
    <col min="13" max="13" width="23.6666666666667" style="42" customWidth="1"/>
    <col min="14" max="23" width="27.3333333333333" style="42" customWidth="1"/>
    <col min="24" max="24" width="27.3333333333333" style="39" customWidth="1"/>
    <col min="25" max="25" width="27.3333333333333" style="42" customWidth="1"/>
    <col min="26" max="26" width="27.3333333333333" style="39" customWidth="1"/>
    <col min="27" max="27" width="27.3333333333333" style="42" customWidth="1"/>
    <col min="28" max="16384" width="10" style="39" customWidth="1"/>
  </cols>
  <sheetData>
    <row r="1" ht="17.25" customHeight="1" spans="1:27">
      <c r="A1" s="165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Y1" s="166"/>
      <c r="Z1" s="176"/>
      <c r="AA1" s="166"/>
    </row>
    <row r="2" ht="41.25" customHeight="1" spans="1:1">
      <c r="A2" s="149" t="s">
        <v>315</v>
      </c>
    </row>
    <row r="3" ht="17.25" customHeight="1" spans="1:27">
      <c r="A3" s="150" t="s">
        <v>1</v>
      </c>
      <c r="AA3" s="177" t="s">
        <v>2</v>
      </c>
    </row>
    <row r="4" ht="24" customHeight="1" spans="1:27">
      <c r="A4" s="9" t="s">
        <v>179</v>
      </c>
      <c r="B4" s="167" t="s">
        <v>180</v>
      </c>
      <c r="C4" s="167" t="s">
        <v>316</v>
      </c>
      <c r="D4" s="9" t="s">
        <v>181</v>
      </c>
      <c r="E4" s="167" t="s">
        <v>317</v>
      </c>
      <c r="F4" s="9" t="s">
        <v>318</v>
      </c>
      <c r="G4" s="167" t="s">
        <v>182</v>
      </c>
      <c r="H4" s="9" t="s">
        <v>183</v>
      </c>
      <c r="I4" s="9" t="s">
        <v>184</v>
      </c>
      <c r="J4" s="9" t="s">
        <v>319</v>
      </c>
      <c r="K4" s="9" t="s">
        <v>320</v>
      </c>
      <c r="L4" s="9" t="s">
        <v>187</v>
      </c>
      <c r="M4" s="9" t="s">
        <v>188</v>
      </c>
      <c r="N4" s="167" t="s">
        <v>53</v>
      </c>
      <c r="O4" s="174" t="s">
        <v>189</v>
      </c>
      <c r="P4" s="96"/>
      <c r="Q4" s="97"/>
      <c r="R4" s="174" t="s">
        <v>190</v>
      </c>
      <c r="S4" s="96"/>
      <c r="T4" s="97"/>
      <c r="U4" s="9" t="s">
        <v>59</v>
      </c>
      <c r="V4" s="174" t="s">
        <v>60</v>
      </c>
      <c r="W4" s="96"/>
      <c r="X4" s="96"/>
      <c r="Y4" s="96"/>
      <c r="Z4" s="96"/>
      <c r="AA4" s="97"/>
    </row>
    <row r="5" ht="39.75" customHeight="1" spans="1:27">
      <c r="A5" s="168"/>
      <c r="B5" s="169"/>
      <c r="C5" s="169"/>
      <c r="D5" s="170"/>
      <c r="E5" s="170"/>
      <c r="F5" s="170"/>
      <c r="G5" s="170"/>
      <c r="H5" s="168"/>
      <c r="I5" s="168"/>
      <c r="J5" s="168"/>
      <c r="K5" s="168"/>
      <c r="L5" s="168"/>
      <c r="M5" s="168"/>
      <c r="N5" s="175"/>
      <c r="O5" s="79" t="s">
        <v>56</v>
      </c>
      <c r="P5" s="155" t="s">
        <v>57</v>
      </c>
      <c r="Q5" s="155" t="s">
        <v>58</v>
      </c>
      <c r="R5" s="155" t="s">
        <v>56</v>
      </c>
      <c r="S5" s="155" t="s">
        <v>57</v>
      </c>
      <c r="T5" s="155" t="s">
        <v>58</v>
      </c>
      <c r="U5" s="17"/>
      <c r="V5" s="155" t="s">
        <v>55</v>
      </c>
      <c r="W5" s="155" t="s">
        <v>61</v>
      </c>
      <c r="X5" s="79" t="s">
        <v>63</v>
      </c>
      <c r="Y5" s="155" t="s">
        <v>64</v>
      </c>
      <c r="Z5" s="155" t="s">
        <v>62</v>
      </c>
      <c r="AA5" s="155" t="s">
        <v>65</v>
      </c>
    </row>
    <row r="6" ht="17.25" customHeight="1" spans="1:27">
      <c r="A6" s="171" t="s">
        <v>81</v>
      </c>
      <c r="B6" s="171" t="s">
        <v>82</v>
      </c>
      <c r="C6" s="171" t="s">
        <v>83</v>
      </c>
      <c r="D6" s="171" t="s">
        <v>84</v>
      </c>
      <c r="E6" s="171" t="s">
        <v>85</v>
      </c>
      <c r="F6" s="171" t="s">
        <v>86</v>
      </c>
      <c r="G6" s="171" t="s">
        <v>87</v>
      </c>
      <c r="H6" s="171" t="s">
        <v>88</v>
      </c>
      <c r="I6" s="171" t="s">
        <v>89</v>
      </c>
      <c r="J6" s="171" t="s">
        <v>90</v>
      </c>
      <c r="K6" s="171" t="s">
        <v>91</v>
      </c>
      <c r="L6" s="171" t="s">
        <v>92</v>
      </c>
      <c r="M6" s="171" t="s">
        <v>93</v>
      </c>
      <c r="N6" s="171" t="s">
        <v>94</v>
      </c>
      <c r="O6" s="171" t="s">
        <v>321</v>
      </c>
      <c r="P6" s="171" t="s">
        <v>322</v>
      </c>
      <c r="Q6" s="171" t="s">
        <v>323</v>
      </c>
      <c r="R6" s="171" t="s">
        <v>324</v>
      </c>
      <c r="S6" s="171" t="s">
        <v>325</v>
      </c>
      <c r="T6" s="171" t="s">
        <v>326</v>
      </c>
      <c r="U6" s="171" t="s">
        <v>327</v>
      </c>
      <c r="V6" s="171" t="s">
        <v>328</v>
      </c>
      <c r="W6" s="171" t="s">
        <v>329</v>
      </c>
      <c r="X6" s="171" t="s">
        <v>330</v>
      </c>
      <c r="Y6" s="171" t="s">
        <v>331</v>
      </c>
      <c r="Z6" s="171" t="s">
        <v>332</v>
      </c>
      <c r="AA6" s="82">
        <v>27</v>
      </c>
    </row>
    <row r="7" ht="19.5" customHeight="1" spans="1:27">
      <c r="A7" s="21" t="s">
        <v>67</v>
      </c>
      <c r="B7" s="22" t="s">
        <v>67</v>
      </c>
      <c r="C7" s="21" t="s">
        <v>333</v>
      </c>
      <c r="D7" s="22" t="s">
        <v>334</v>
      </c>
      <c r="E7" s="22" t="s">
        <v>335</v>
      </c>
      <c r="F7" s="22" t="s">
        <v>336</v>
      </c>
      <c r="G7" s="22" t="s">
        <v>334</v>
      </c>
      <c r="H7" s="21" t="s">
        <v>99</v>
      </c>
      <c r="I7" s="21" t="s">
        <v>193</v>
      </c>
      <c r="J7" s="21" t="s">
        <v>254</v>
      </c>
      <c r="K7" s="21" t="s">
        <v>255</v>
      </c>
      <c r="L7" s="21" t="s">
        <v>256</v>
      </c>
      <c r="M7" s="21" t="s">
        <v>255</v>
      </c>
      <c r="N7" s="159">
        <v>100000</v>
      </c>
      <c r="O7" s="159">
        <v>100000</v>
      </c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</row>
    <row r="8" ht="19.5" customHeight="1" spans="1:27">
      <c r="A8" s="21" t="s">
        <v>67</v>
      </c>
      <c r="B8" s="22" t="s">
        <v>67</v>
      </c>
      <c r="C8" s="21" t="s">
        <v>333</v>
      </c>
      <c r="D8" s="22" t="s">
        <v>337</v>
      </c>
      <c r="E8" s="22" t="s">
        <v>335</v>
      </c>
      <c r="F8" s="22" t="s">
        <v>336</v>
      </c>
      <c r="G8" s="22" t="s">
        <v>337</v>
      </c>
      <c r="H8" s="21" t="s">
        <v>99</v>
      </c>
      <c r="I8" s="21" t="s">
        <v>193</v>
      </c>
      <c r="J8" s="21" t="s">
        <v>338</v>
      </c>
      <c r="K8" s="21" t="s">
        <v>339</v>
      </c>
      <c r="L8" s="21" t="s">
        <v>340</v>
      </c>
      <c r="M8" s="21" t="s">
        <v>341</v>
      </c>
      <c r="N8" s="159">
        <v>192000</v>
      </c>
      <c r="O8" s="159"/>
      <c r="P8" s="159"/>
      <c r="Q8" s="159"/>
      <c r="R8" s="159"/>
      <c r="S8" s="159"/>
      <c r="T8" s="159"/>
      <c r="U8" s="159"/>
      <c r="V8" s="159">
        <v>192000</v>
      </c>
      <c r="W8" s="159">
        <v>192000</v>
      </c>
      <c r="X8" s="159"/>
      <c r="Y8" s="159"/>
      <c r="Z8" s="159"/>
      <c r="AA8" s="159"/>
    </row>
    <row r="9" ht="19.5" customHeight="1" spans="1:27">
      <c r="A9" s="21" t="s">
        <v>67</v>
      </c>
      <c r="B9" s="22" t="s">
        <v>67</v>
      </c>
      <c r="C9" s="21" t="s">
        <v>333</v>
      </c>
      <c r="D9" s="22" t="s">
        <v>337</v>
      </c>
      <c r="E9" s="22" t="s">
        <v>335</v>
      </c>
      <c r="F9" s="22" t="s">
        <v>336</v>
      </c>
      <c r="G9" s="22" t="s">
        <v>337</v>
      </c>
      <c r="H9" s="21" t="s">
        <v>99</v>
      </c>
      <c r="I9" s="21" t="s">
        <v>193</v>
      </c>
      <c r="J9" s="21" t="s">
        <v>225</v>
      </c>
      <c r="K9" s="21" t="s">
        <v>224</v>
      </c>
      <c r="L9" s="21" t="s">
        <v>226</v>
      </c>
      <c r="M9" s="21" t="s">
        <v>227</v>
      </c>
      <c r="N9" s="159">
        <v>1900</v>
      </c>
      <c r="O9" s="159">
        <v>1900</v>
      </c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</row>
    <row r="10" ht="19.5" customHeight="1" spans="1:27">
      <c r="A10" s="21" t="s">
        <v>67</v>
      </c>
      <c r="B10" s="22" t="s">
        <v>67</v>
      </c>
      <c r="C10" s="21" t="s">
        <v>333</v>
      </c>
      <c r="D10" s="22" t="s">
        <v>337</v>
      </c>
      <c r="E10" s="22" t="s">
        <v>335</v>
      </c>
      <c r="F10" s="22" t="s">
        <v>336</v>
      </c>
      <c r="G10" s="22" t="s">
        <v>337</v>
      </c>
      <c r="H10" s="21" t="s">
        <v>99</v>
      </c>
      <c r="I10" s="21" t="s">
        <v>193</v>
      </c>
      <c r="J10" s="21" t="s">
        <v>241</v>
      </c>
      <c r="K10" s="21" t="s">
        <v>242</v>
      </c>
      <c r="L10" s="21" t="s">
        <v>226</v>
      </c>
      <c r="M10" s="21" t="s">
        <v>227</v>
      </c>
      <c r="N10" s="159">
        <v>243600</v>
      </c>
      <c r="O10" s="159"/>
      <c r="P10" s="159"/>
      <c r="Q10" s="159"/>
      <c r="R10" s="159"/>
      <c r="S10" s="159"/>
      <c r="T10" s="159"/>
      <c r="U10" s="159"/>
      <c r="V10" s="159">
        <v>243600</v>
      </c>
      <c r="W10" s="159">
        <v>243600</v>
      </c>
      <c r="X10" s="159"/>
      <c r="Y10" s="159"/>
      <c r="Z10" s="159"/>
      <c r="AA10" s="159"/>
    </row>
    <row r="11" ht="19.5" customHeight="1" spans="1:27">
      <c r="A11" s="21" t="s">
        <v>67</v>
      </c>
      <c r="B11" s="22" t="s">
        <v>67</v>
      </c>
      <c r="C11" s="21" t="s">
        <v>333</v>
      </c>
      <c r="D11" s="22" t="s">
        <v>337</v>
      </c>
      <c r="E11" s="22" t="s">
        <v>335</v>
      </c>
      <c r="F11" s="22" t="s">
        <v>336</v>
      </c>
      <c r="G11" s="22" t="s">
        <v>337</v>
      </c>
      <c r="H11" s="21" t="s">
        <v>99</v>
      </c>
      <c r="I11" s="21" t="s">
        <v>193</v>
      </c>
      <c r="J11" s="21" t="s">
        <v>342</v>
      </c>
      <c r="K11" s="21" t="s">
        <v>343</v>
      </c>
      <c r="L11" s="21" t="s">
        <v>226</v>
      </c>
      <c r="M11" s="21" t="s">
        <v>227</v>
      </c>
      <c r="N11" s="159">
        <v>10000</v>
      </c>
      <c r="O11" s="159">
        <v>10000</v>
      </c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</row>
    <row r="12" ht="19.5" customHeight="1" spans="1:27">
      <c r="A12" s="21" t="s">
        <v>67</v>
      </c>
      <c r="B12" s="22" t="s">
        <v>67</v>
      </c>
      <c r="C12" s="21" t="s">
        <v>333</v>
      </c>
      <c r="D12" s="22" t="s">
        <v>337</v>
      </c>
      <c r="E12" s="22" t="s">
        <v>335</v>
      </c>
      <c r="F12" s="22" t="s">
        <v>336</v>
      </c>
      <c r="G12" s="22" t="s">
        <v>337</v>
      </c>
      <c r="H12" s="21" t="s">
        <v>99</v>
      </c>
      <c r="I12" s="21" t="s">
        <v>193</v>
      </c>
      <c r="J12" s="21" t="s">
        <v>225</v>
      </c>
      <c r="K12" s="21" t="s">
        <v>224</v>
      </c>
      <c r="L12" s="21" t="s">
        <v>226</v>
      </c>
      <c r="M12" s="21" t="s">
        <v>227</v>
      </c>
      <c r="N12" s="159">
        <v>4400</v>
      </c>
      <c r="O12" s="159"/>
      <c r="P12" s="159"/>
      <c r="Q12" s="159"/>
      <c r="R12" s="159"/>
      <c r="S12" s="159"/>
      <c r="T12" s="159"/>
      <c r="U12" s="159"/>
      <c r="V12" s="159">
        <v>4400</v>
      </c>
      <c r="W12" s="159">
        <v>4400</v>
      </c>
      <c r="X12" s="159"/>
      <c r="Y12" s="159"/>
      <c r="Z12" s="159"/>
      <c r="AA12" s="159"/>
    </row>
    <row r="13" ht="19.5" customHeight="1" spans="1:27">
      <c r="A13" s="21" t="s">
        <v>67</v>
      </c>
      <c r="B13" s="22" t="s">
        <v>67</v>
      </c>
      <c r="C13" s="21" t="s">
        <v>333</v>
      </c>
      <c r="D13" s="22" t="s">
        <v>337</v>
      </c>
      <c r="E13" s="22" t="s">
        <v>335</v>
      </c>
      <c r="F13" s="22" t="s">
        <v>336</v>
      </c>
      <c r="G13" s="22" t="s">
        <v>337</v>
      </c>
      <c r="H13" s="21" t="s">
        <v>99</v>
      </c>
      <c r="I13" s="21" t="s">
        <v>193</v>
      </c>
      <c r="J13" s="21" t="s">
        <v>241</v>
      </c>
      <c r="K13" s="21" t="s">
        <v>242</v>
      </c>
      <c r="L13" s="21" t="s">
        <v>226</v>
      </c>
      <c r="M13" s="21" t="s">
        <v>227</v>
      </c>
      <c r="N13" s="159">
        <v>106500</v>
      </c>
      <c r="O13" s="159">
        <v>106500</v>
      </c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</row>
    <row r="14" ht="19.5" customHeight="1" spans="1:27">
      <c r="A14" s="21" t="s">
        <v>67</v>
      </c>
      <c r="B14" s="22" t="s">
        <v>67</v>
      </c>
      <c r="C14" s="21" t="s">
        <v>333</v>
      </c>
      <c r="D14" s="22" t="s">
        <v>337</v>
      </c>
      <c r="E14" s="22" t="s">
        <v>335</v>
      </c>
      <c r="F14" s="22" t="s">
        <v>336</v>
      </c>
      <c r="G14" s="22" t="s">
        <v>337</v>
      </c>
      <c r="H14" s="21" t="s">
        <v>99</v>
      </c>
      <c r="I14" s="21" t="s">
        <v>193</v>
      </c>
      <c r="J14" s="21" t="s">
        <v>338</v>
      </c>
      <c r="K14" s="21" t="s">
        <v>339</v>
      </c>
      <c r="L14" s="21" t="s">
        <v>340</v>
      </c>
      <c r="M14" s="21" t="s">
        <v>341</v>
      </c>
      <c r="N14" s="159">
        <v>81600</v>
      </c>
      <c r="O14" s="159">
        <v>81600</v>
      </c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</row>
    <row r="15" ht="19.5" customHeight="1" spans="1:27">
      <c r="A15" s="21" t="s">
        <v>67</v>
      </c>
      <c r="B15" s="22" t="s">
        <v>67</v>
      </c>
      <c r="C15" s="21" t="s">
        <v>333</v>
      </c>
      <c r="D15" s="22" t="s">
        <v>344</v>
      </c>
      <c r="E15" s="22" t="s">
        <v>335</v>
      </c>
      <c r="F15" s="22" t="s">
        <v>336</v>
      </c>
      <c r="G15" s="22" t="s">
        <v>344</v>
      </c>
      <c r="H15" s="21" t="s">
        <v>99</v>
      </c>
      <c r="I15" s="21" t="s">
        <v>193</v>
      </c>
      <c r="J15" s="21" t="s">
        <v>217</v>
      </c>
      <c r="K15" s="21" t="s">
        <v>218</v>
      </c>
      <c r="L15" s="21" t="s">
        <v>219</v>
      </c>
      <c r="M15" s="21" t="s">
        <v>220</v>
      </c>
      <c r="N15" s="159">
        <v>12000</v>
      </c>
      <c r="O15" s="159"/>
      <c r="P15" s="159"/>
      <c r="Q15" s="159"/>
      <c r="R15" s="159"/>
      <c r="S15" s="159"/>
      <c r="T15" s="159"/>
      <c r="U15" s="159"/>
      <c r="V15" s="159">
        <v>12000</v>
      </c>
      <c r="W15" s="159"/>
      <c r="X15" s="159"/>
      <c r="Y15" s="159"/>
      <c r="Z15" s="159"/>
      <c r="AA15" s="159">
        <v>12000</v>
      </c>
    </row>
    <row r="16" ht="19.5" customHeight="1" spans="1:27">
      <c r="A16" s="21" t="s">
        <v>67</v>
      </c>
      <c r="B16" s="22" t="s">
        <v>67</v>
      </c>
      <c r="C16" s="21" t="s">
        <v>333</v>
      </c>
      <c r="D16" s="22" t="s">
        <v>344</v>
      </c>
      <c r="E16" s="22" t="s">
        <v>335</v>
      </c>
      <c r="F16" s="22" t="s">
        <v>336</v>
      </c>
      <c r="G16" s="22" t="s">
        <v>344</v>
      </c>
      <c r="H16" s="21" t="s">
        <v>99</v>
      </c>
      <c r="I16" s="21" t="s">
        <v>193</v>
      </c>
      <c r="J16" s="21" t="s">
        <v>345</v>
      </c>
      <c r="K16" s="21" t="s">
        <v>341</v>
      </c>
      <c r="L16" s="21" t="s">
        <v>340</v>
      </c>
      <c r="M16" s="21" t="s">
        <v>341</v>
      </c>
      <c r="N16" s="159">
        <v>20000</v>
      </c>
      <c r="O16" s="159"/>
      <c r="P16" s="159"/>
      <c r="Q16" s="159"/>
      <c r="R16" s="159"/>
      <c r="S16" s="159"/>
      <c r="T16" s="159"/>
      <c r="U16" s="159"/>
      <c r="V16" s="159">
        <v>20000</v>
      </c>
      <c r="W16" s="159"/>
      <c r="X16" s="159"/>
      <c r="Y16" s="159"/>
      <c r="Z16" s="159"/>
      <c r="AA16" s="159">
        <v>20000</v>
      </c>
    </row>
    <row r="17" ht="19.5" customHeight="1" spans="1:27">
      <c r="A17" s="21" t="s">
        <v>67</v>
      </c>
      <c r="B17" s="22" t="s">
        <v>67</v>
      </c>
      <c r="C17" s="21" t="s">
        <v>333</v>
      </c>
      <c r="D17" s="22" t="s">
        <v>344</v>
      </c>
      <c r="E17" s="22" t="s">
        <v>335</v>
      </c>
      <c r="F17" s="22" t="s">
        <v>336</v>
      </c>
      <c r="G17" s="22" t="s">
        <v>344</v>
      </c>
      <c r="H17" s="21" t="s">
        <v>99</v>
      </c>
      <c r="I17" s="21" t="s">
        <v>193</v>
      </c>
      <c r="J17" s="21" t="s">
        <v>338</v>
      </c>
      <c r="K17" s="21" t="s">
        <v>339</v>
      </c>
      <c r="L17" s="21" t="s">
        <v>340</v>
      </c>
      <c r="M17" s="21" t="s">
        <v>341</v>
      </c>
      <c r="N17" s="159">
        <v>50000</v>
      </c>
      <c r="O17" s="159"/>
      <c r="P17" s="159"/>
      <c r="Q17" s="159"/>
      <c r="R17" s="159"/>
      <c r="S17" s="159"/>
      <c r="T17" s="159"/>
      <c r="U17" s="159"/>
      <c r="V17" s="159">
        <v>50000</v>
      </c>
      <c r="W17" s="159"/>
      <c r="X17" s="159"/>
      <c r="Y17" s="159"/>
      <c r="Z17" s="159"/>
      <c r="AA17" s="159">
        <v>50000</v>
      </c>
    </row>
    <row r="18" ht="19.5" customHeight="1" spans="1:27">
      <c r="A18" s="21" t="s">
        <v>67</v>
      </c>
      <c r="B18" s="22" t="s">
        <v>67</v>
      </c>
      <c r="C18" s="21" t="s">
        <v>333</v>
      </c>
      <c r="D18" s="22" t="s">
        <v>344</v>
      </c>
      <c r="E18" s="22" t="s">
        <v>335</v>
      </c>
      <c r="F18" s="22" t="s">
        <v>336</v>
      </c>
      <c r="G18" s="22" t="s">
        <v>344</v>
      </c>
      <c r="H18" s="21" t="s">
        <v>99</v>
      </c>
      <c r="I18" s="21" t="s">
        <v>193</v>
      </c>
      <c r="J18" s="21" t="s">
        <v>241</v>
      </c>
      <c r="K18" s="21" t="s">
        <v>242</v>
      </c>
      <c r="L18" s="21" t="s">
        <v>226</v>
      </c>
      <c r="M18" s="21" t="s">
        <v>227</v>
      </c>
      <c r="N18" s="159">
        <v>30000</v>
      </c>
      <c r="O18" s="159"/>
      <c r="P18" s="159"/>
      <c r="Q18" s="159"/>
      <c r="R18" s="159"/>
      <c r="S18" s="159"/>
      <c r="T18" s="159"/>
      <c r="U18" s="159"/>
      <c r="V18" s="159">
        <v>30000</v>
      </c>
      <c r="W18" s="159"/>
      <c r="X18" s="159"/>
      <c r="Y18" s="159"/>
      <c r="Z18" s="159"/>
      <c r="AA18" s="159">
        <v>30000</v>
      </c>
    </row>
    <row r="19" ht="19.5" customHeight="1" spans="1:27">
      <c r="A19" s="21" t="s">
        <v>67</v>
      </c>
      <c r="B19" s="22" t="s">
        <v>67</v>
      </c>
      <c r="C19" s="21" t="s">
        <v>333</v>
      </c>
      <c r="D19" s="22" t="s">
        <v>346</v>
      </c>
      <c r="E19" s="22" t="s">
        <v>335</v>
      </c>
      <c r="F19" s="22" t="s">
        <v>336</v>
      </c>
      <c r="G19" s="22" t="s">
        <v>346</v>
      </c>
      <c r="H19" s="21" t="s">
        <v>99</v>
      </c>
      <c r="I19" s="21" t="s">
        <v>193</v>
      </c>
      <c r="J19" s="21" t="s">
        <v>238</v>
      </c>
      <c r="K19" s="21" t="s">
        <v>239</v>
      </c>
      <c r="L19" s="21" t="s">
        <v>226</v>
      </c>
      <c r="M19" s="21" t="s">
        <v>227</v>
      </c>
      <c r="N19" s="159">
        <v>5200000</v>
      </c>
      <c r="O19" s="159">
        <v>5200000</v>
      </c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</row>
    <row r="20" ht="19.5" customHeight="1" spans="1:27">
      <c r="A20" s="21" t="s">
        <v>67</v>
      </c>
      <c r="B20" s="22" t="s">
        <v>67</v>
      </c>
      <c r="C20" s="21" t="s">
        <v>333</v>
      </c>
      <c r="D20" s="22" t="s">
        <v>347</v>
      </c>
      <c r="E20" s="22" t="s">
        <v>335</v>
      </c>
      <c r="F20" s="22" t="s">
        <v>336</v>
      </c>
      <c r="G20" s="22" t="s">
        <v>347</v>
      </c>
      <c r="H20" s="21" t="s">
        <v>99</v>
      </c>
      <c r="I20" s="21" t="s">
        <v>193</v>
      </c>
      <c r="J20" s="21" t="s">
        <v>238</v>
      </c>
      <c r="K20" s="21" t="s">
        <v>239</v>
      </c>
      <c r="L20" s="21" t="s">
        <v>226</v>
      </c>
      <c r="M20" s="21" t="s">
        <v>227</v>
      </c>
      <c r="N20" s="159">
        <v>2</v>
      </c>
      <c r="O20" s="159">
        <v>2</v>
      </c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</row>
    <row r="21" ht="19.5" customHeight="1" spans="1:27">
      <c r="A21" s="21" t="s">
        <v>67</v>
      </c>
      <c r="B21" s="22" t="s">
        <v>67</v>
      </c>
      <c r="C21" s="21" t="s">
        <v>333</v>
      </c>
      <c r="D21" s="22" t="s">
        <v>347</v>
      </c>
      <c r="E21" s="22" t="s">
        <v>335</v>
      </c>
      <c r="F21" s="22" t="s">
        <v>336</v>
      </c>
      <c r="G21" s="22" t="s">
        <v>347</v>
      </c>
      <c r="H21" s="21" t="s">
        <v>99</v>
      </c>
      <c r="I21" s="21" t="s">
        <v>193</v>
      </c>
      <c r="J21" s="21" t="s">
        <v>241</v>
      </c>
      <c r="K21" s="21" t="s">
        <v>242</v>
      </c>
      <c r="L21" s="21" t="s">
        <v>226</v>
      </c>
      <c r="M21" s="21" t="s">
        <v>227</v>
      </c>
      <c r="N21" s="159">
        <v>82500</v>
      </c>
      <c r="O21" s="159">
        <v>82500</v>
      </c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</row>
    <row r="22" ht="19.5" customHeight="1" spans="1:27">
      <c r="A22" s="21" t="s">
        <v>67</v>
      </c>
      <c r="B22" s="22" t="s">
        <v>67</v>
      </c>
      <c r="C22" s="21" t="s">
        <v>333</v>
      </c>
      <c r="D22" s="22" t="s">
        <v>347</v>
      </c>
      <c r="E22" s="22" t="s">
        <v>335</v>
      </c>
      <c r="F22" s="22" t="s">
        <v>336</v>
      </c>
      <c r="G22" s="22" t="s">
        <v>347</v>
      </c>
      <c r="H22" s="21" t="s">
        <v>99</v>
      </c>
      <c r="I22" s="21" t="s">
        <v>193</v>
      </c>
      <c r="J22" s="21" t="s">
        <v>262</v>
      </c>
      <c r="K22" s="21" t="s">
        <v>263</v>
      </c>
      <c r="L22" s="21" t="s">
        <v>264</v>
      </c>
      <c r="M22" s="21" t="s">
        <v>263</v>
      </c>
      <c r="N22" s="159">
        <v>3000</v>
      </c>
      <c r="O22" s="159">
        <v>3000</v>
      </c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ht="19.5" customHeight="1" spans="1:27">
      <c r="A23" s="21" t="s">
        <v>67</v>
      </c>
      <c r="B23" s="22" t="s">
        <v>67</v>
      </c>
      <c r="C23" s="21" t="s">
        <v>333</v>
      </c>
      <c r="D23" s="22" t="s">
        <v>347</v>
      </c>
      <c r="E23" s="22" t="s">
        <v>335</v>
      </c>
      <c r="F23" s="22" t="s">
        <v>336</v>
      </c>
      <c r="G23" s="22" t="s">
        <v>347</v>
      </c>
      <c r="H23" s="21" t="s">
        <v>99</v>
      </c>
      <c r="I23" s="21" t="s">
        <v>193</v>
      </c>
      <c r="J23" s="21" t="s">
        <v>225</v>
      </c>
      <c r="K23" s="21" t="s">
        <v>224</v>
      </c>
      <c r="L23" s="21" t="s">
        <v>226</v>
      </c>
      <c r="M23" s="21" t="s">
        <v>227</v>
      </c>
      <c r="N23" s="159">
        <v>361500</v>
      </c>
      <c r="O23" s="159">
        <v>361500</v>
      </c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ht="19.5" customHeight="1" spans="1:27">
      <c r="A24" s="21" t="s">
        <v>67</v>
      </c>
      <c r="B24" s="22" t="s">
        <v>67</v>
      </c>
      <c r="C24" s="21" t="s">
        <v>333</v>
      </c>
      <c r="D24" s="22" t="s">
        <v>347</v>
      </c>
      <c r="E24" s="22" t="s">
        <v>335</v>
      </c>
      <c r="F24" s="22" t="s">
        <v>336</v>
      </c>
      <c r="G24" s="22" t="s">
        <v>347</v>
      </c>
      <c r="H24" s="21" t="s">
        <v>99</v>
      </c>
      <c r="I24" s="21" t="s">
        <v>193</v>
      </c>
      <c r="J24" s="21" t="s">
        <v>254</v>
      </c>
      <c r="K24" s="21" t="s">
        <v>255</v>
      </c>
      <c r="L24" s="21" t="s">
        <v>256</v>
      </c>
      <c r="M24" s="21" t="s">
        <v>255</v>
      </c>
      <c r="N24" s="159">
        <v>4110998</v>
      </c>
      <c r="O24" s="159">
        <v>4110998</v>
      </c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</row>
    <row r="25" ht="19.5" customHeight="1" spans="1:27">
      <c r="A25" s="21" t="s">
        <v>67</v>
      </c>
      <c r="B25" s="22" t="s">
        <v>67</v>
      </c>
      <c r="C25" s="21" t="s">
        <v>333</v>
      </c>
      <c r="D25" s="22" t="s">
        <v>347</v>
      </c>
      <c r="E25" s="22" t="s">
        <v>335</v>
      </c>
      <c r="F25" s="22" t="s">
        <v>336</v>
      </c>
      <c r="G25" s="22" t="s">
        <v>347</v>
      </c>
      <c r="H25" s="21" t="s">
        <v>99</v>
      </c>
      <c r="I25" s="21" t="s">
        <v>193</v>
      </c>
      <c r="J25" s="21" t="s">
        <v>348</v>
      </c>
      <c r="K25" s="21" t="s">
        <v>349</v>
      </c>
      <c r="L25" s="21" t="s">
        <v>350</v>
      </c>
      <c r="M25" s="21" t="s">
        <v>351</v>
      </c>
      <c r="N25" s="159">
        <v>200000</v>
      </c>
      <c r="O25" s="159">
        <v>200000</v>
      </c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</row>
    <row r="26" ht="19.5" customHeight="1" spans="1:27">
      <c r="A26" s="21" t="s">
        <v>67</v>
      </c>
      <c r="B26" s="22" t="s">
        <v>67</v>
      </c>
      <c r="C26" s="21" t="s">
        <v>333</v>
      </c>
      <c r="D26" s="22" t="s">
        <v>347</v>
      </c>
      <c r="E26" s="22" t="s">
        <v>335</v>
      </c>
      <c r="F26" s="22" t="s">
        <v>336</v>
      </c>
      <c r="G26" s="22" t="s">
        <v>347</v>
      </c>
      <c r="H26" s="21" t="s">
        <v>99</v>
      </c>
      <c r="I26" s="21" t="s">
        <v>193</v>
      </c>
      <c r="J26" s="21" t="s">
        <v>345</v>
      </c>
      <c r="K26" s="21" t="s">
        <v>341</v>
      </c>
      <c r="L26" s="21" t="s">
        <v>340</v>
      </c>
      <c r="M26" s="21" t="s">
        <v>341</v>
      </c>
      <c r="N26" s="159">
        <v>156000</v>
      </c>
      <c r="O26" s="159">
        <v>156000</v>
      </c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</row>
    <row r="27" ht="19.5" customHeight="1" spans="1:27">
      <c r="A27" s="21" t="s">
        <v>67</v>
      </c>
      <c r="B27" s="22" t="s">
        <v>67</v>
      </c>
      <c r="C27" s="21" t="s">
        <v>333</v>
      </c>
      <c r="D27" s="22" t="s">
        <v>347</v>
      </c>
      <c r="E27" s="22" t="s">
        <v>335</v>
      </c>
      <c r="F27" s="22" t="s">
        <v>336</v>
      </c>
      <c r="G27" s="22" t="s">
        <v>347</v>
      </c>
      <c r="H27" s="21" t="s">
        <v>99</v>
      </c>
      <c r="I27" s="21" t="s">
        <v>193</v>
      </c>
      <c r="J27" s="21" t="s">
        <v>338</v>
      </c>
      <c r="K27" s="21" t="s">
        <v>339</v>
      </c>
      <c r="L27" s="21" t="s">
        <v>340</v>
      </c>
      <c r="M27" s="21" t="s">
        <v>341</v>
      </c>
      <c r="N27" s="159">
        <v>86000</v>
      </c>
      <c r="O27" s="159">
        <v>86000</v>
      </c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</row>
    <row r="28" ht="19.5" customHeight="1" spans="1:27">
      <c r="A28" s="21" t="s">
        <v>67</v>
      </c>
      <c r="B28" s="22" t="s">
        <v>67</v>
      </c>
      <c r="C28" s="21" t="s">
        <v>214</v>
      </c>
      <c r="D28" s="22" t="s">
        <v>352</v>
      </c>
      <c r="E28" s="22" t="s">
        <v>335</v>
      </c>
      <c r="F28" s="22" t="s">
        <v>336</v>
      </c>
      <c r="G28" s="22" t="s">
        <v>352</v>
      </c>
      <c r="H28" s="21" t="s">
        <v>99</v>
      </c>
      <c r="I28" s="21" t="s">
        <v>193</v>
      </c>
      <c r="J28" s="21" t="s">
        <v>217</v>
      </c>
      <c r="K28" s="21" t="s">
        <v>218</v>
      </c>
      <c r="L28" s="21" t="s">
        <v>219</v>
      </c>
      <c r="M28" s="21" t="s">
        <v>220</v>
      </c>
      <c r="N28" s="159">
        <v>67920</v>
      </c>
      <c r="O28" s="159">
        <v>67920</v>
      </c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</row>
    <row r="29" ht="19.5" customHeight="1" spans="1:27">
      <c r="A29" s="21" t="s">
        <v>67</v>
      </c>
      <c r="B29" s="22" t="s">
        <v>67</v>
      </c>
      <c r="C29" s="21" t="s">
        <v>333</v>
      </c>
      <c r="D29" s="22" t="s">
        <v>353</v>
      </c>
      <c r="E29" s="22" t="s">
        <v>335</v>
      </c>
      <c r="F29" s="22" t="s">
        <v>354</v>
      </c>
      <c r="G29" s="22" t="s">
        <v>353</v>
      </c>
      <c r="H29" s="21" t="s">
        <v>99</v>
      </c>
      <c r="I29" s="21" t="s">
        <v>193</v>
      </c>
      <c r="J29" s="21" t="s">
        <v>345</v>
      </c>
      <c r="K29" s="21" t="s">
        <v>341</v>
      </c>
      <c r="L29" s="21" t="s">
        <v>340</v>
      </c>
      <c r="M29" s="21" t="s">
        <v>341</v>
      </c>
      <c r="N29" s="159">
        <v>600000</v>
      </c>
      <c r="O29" s="159">
        <v>600000</v>
      </c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</row>
    <row r="30" ht="19.5" customHeight="1" spans="1:27">
      <c r="A30" s="21" t="s">
        <v>67</v>
      </c>
      <c r="B30" s="22" t="s">
        <v>67</v>
      </c>
      <c r="C30" s="21" t="s">
        <v>333</v>
      </c>
      <c r="D30" s="22" t="s">
        <v>353</v>
      </c>
      <c r="E30" s="22" t="s">
        <v>335</v>
      </c>
      <c r="F30" s="22" t="s">
        <v>354</v>
      </c>
      <c r="G30" s="22" t="s">
        <v>353</v>
      </c>
      <c r="H30" s="21" t="s">
        <v>99</v>
      </c>
      <c r="I30" s="21" t="s">
        <v>193</v>
      </c>
      <c r="J30" s="21" t="s">
        <v>355</v>
      </c>
      <c r="K30" s="21" t="s">
        <v>356</v>
      </c>
      <c r="L30" s="21" t="s">
        <v>350</v>
      </c>
      <c r="M30" s="21" t="s">
        <v>351</v>
      </c>
      <c r="N30" s="159">
        <v>9000000</v>
      </c>
      <c r="O30" s="159">
        <v>9000000</v>
      </c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</row>
    <row r="31" ht="19.5" customHeight="1" spans="1:27">
      <c r="A31" s="21" t="s">
        <v>67</v>
      </c>
      <c r="B31" s="22" t="s">
        <v>67</v>
      </c>
      <c r="C31" s="21" t="s">
        <v>333</v>
      </c>
      <c r="D31" s="22" t="s">
        <v>353</v>
      </c>
      <c r="E31" s="22" t="s">
        <v>335</v>
      </c>
      <c r="F31" s="22" t="s">
        <v>354</v>
      </c>
      <c r="G31" s="22" t="s">
        <v>353</v>
      </c>
      <c r="H31" s="21" t="s">
        <v>99</v>
      </c>
      <c r="I31" s="21" t="s">
        <v>193</v>
      </c>
      <c r="J31" s="21" t="s">
        <v>357</v>
      </c>
      <c r="K31" s="21" t="s">
        <v>358</v>
      </c>
      <c r="L31" s="21" t="s">
        <v>359</v>
      </c>
      <c r="M31" s="21" t="s">
        <v>358</v>
      </c>
      <c r="N31" s="159">
        <v>15400000</v>
      </c>
      <c r="O31" s="159">
        <v>15400000</v>
      </c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</row>
    <row r="32" ht="18.75" customHeight="1" spans="1:27">
      <c r="A32" s="172" t="s">
        <v>53</v>
      </c>
      <c r="B32" s="173"/>
      <c r="C32" s="173"/>
      <c r="D32" s="173"/>
      <c r="E32" s="173"/>
      <c r="F32" s="173"/>
      <c r="G32" s="173"/>
      <c r="H32" s="34"/>
      <c r="I32" s="34"/>
      <c r="J32" s="34"/>
      <c r="K32" s="34"/>
      <c r="L32" s="34"/>
      <c r="M32" s="35"/>
      <c r="N32" s="159">
        <v>36119920</v>
      </c>
      <c r="O32" s="159">
        <v>35567920</v>
      </c>
      <c r="P32" s="159"/>
      <c r="Q32" s="159"/>
      <c r="R32" s="159"/>
      <c r="S32" s="159"/>
      <c r="T32" s="159"/>
      <c r="U32" s="159"/>
      <c r="V32" s="159">
        <v>552000</v>
      </c>
      <c r="W32" s="159">
        <v>440000</v>
      </c>
      <c r="X32" s="159"/>
      <c r="Y32" s="159"/>
      <c r="Z32" s="159"/>
      <c r="AA32" s="159">
        <v>112000</v>
      </c>
    </row>
  </sheetData>
  <mergeCells count="21">
    <mergeCell ref="A2:AA2"/>
    <mergeCell ref="A3:B3"/>
    <mergeCell ref="O4:Q4"/>
    <mergeCell ref="R4:T4"/>
    <mergeCell ref="V4:AA4"/>
    <mergeCell ref="A32:M3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U4:U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8"/>
  <sheetViews>
    <sheetView tabSelected="1" topLeftCell="A62" workbookViewId="0">
      <selection activeCell="A65" sqref="A65:A68"/>
    </sheetView>
  </sheetViews>
  <sheetFormatPr defaultColWidth="10.6666666666667" defaultRowHeight="12" customHeight="1"/>
  <cols>
    <col min="1" max="1" width="40" style="73" customWidth="1"/>
    <col min="2" max="2" width="33.8333333333333" style="73" customWidth="1"/>
    <col min="3" max="5" width="27.5" style="73" customWidth="1"/>
    <col min="6" max="6" width="13.1666666666667" style="39" customWidth="1"/>
    <col min="7" max="7" width="29.3333333333333" style="73" customWidth="1"/>
    <col min="8" max="8" width="18.1666666666667" style="39" customWidth="1"/>
    <col min="9" max="9" width="15.6666666666667" style="39" customWidth="1"/>
    <col min="10" max="10" width="22" style="73" customWidth="1"/>
    <col min="11" max="16384" width="10.6666666666667" style="39" customWidth="1"/>
  </cols>
  <sheetData>
    <row r="1" ht="18" customHeight="1" spans="10:10">
      <c r="J1" s="83"/>
    </row>
    <row r="2" ht="39.75" customHeight="1" spans="1:10">
      <c r="A2" s="160" t="s">
        <v>360</v>
      </c>
      <c r="B2" s="4"/>
      <c r="C2" s="4"/>
      <c r="D2" s="4"/>
      <c r="E2" s="4"/>
      <c r="F2" s="103"/>
      <c r="G2" s="4"/>
      <c r="H2" s="103"/>
      <c r="I2" s="103"/>
      <c r="J2" s="4"/>
    </row>
    <row r="3" ht="17.25" customHeight="1" spans="1:1">
      <c r="A3" s="77" t="s">
        <v>1</v>
      </c>
    </row>
    <row r="4" ht="44.25" customHeight="1" spans="1:10">
      <c r="A4" s="78" t="s">
        <v>181</v>
      </c>
      <c r="B4" s="78" t="s">
        <v>361</v>
      </c>
      <c r="C4" s="78" t="s">
        <v>362</v>
      </c>
      <c r="D4" s="78" t="s">
        <v>363</v>
      </c>
      <c r="E4" s="78" t="s">
        <v>364</v>
      </c>
      <c r="F4" s="79" t="s">
        <v>365</v>
      </c>
      <c r="G4" s="78" t="s">
        <v>366</v>
      </c>
      <c r="H4" s="79" t="s">
        <v>367</v>
      </c>
      <c r="I4" s="79" t="s">
        <v>368</v>
      </c>
      <c r="J4" s="78" t="s">
        <v>369</v>
      </c>
    </row>
    <row r="5" ht="18.75" customHeight="1" spans="1:10">
      <c r="A5" s="161">
        <v>1</v>
      </c>
      <c r="B5" s="161">
        <v>2</v>
      </c>
      <c r="C5" s="161">
        <v>3</v>
      </c>
      <c r="D5" s="161">
        <v>4</v>
      </c>
      <c r="E5" s="161">
        <v>5</v>
      </c>
      <c r="F5" s="37">
        <v>6</v>
      </c>
      <c r="G5" s="161">
        <v>7</v>
      </c>
      <c r="H5" s="37">
        <v>8</v>
      </c>
      <c r="I5" s="37">
        <v>9</v>
      </c>
      <c r="J5" s="161">
        <v>10</v>
      </c>
    </row>
    <row r="6" ht="42" customHeight="1" spans="1:10">
      <c r="A6" s="30" t="s">
        <v>67</v>
      </c>
      <c r="B6" s="80"/>
      <c r="C6" s="80"/>
      <c r="D6" s="80"/>
      <c r="E6" s="81"/>
      <c r="F6" s="82"/>
      <c r="G6" s="81"/>
      <c r="H6" s="82"/>
      <c r="I6" s="82"/>
      <c r="J6" s="81"/>
    </row>
    <row r="7" ht="42" customHeight="1" spans="1:10">
      <c r="A7" s="30" t="s">
        <v>67</v>
      </c>
      <c r="B7" s="21" t="s">
        <v>370</v>
      </c>
      <c r="C7" s="21" t="s">
        <v>370</v>
      </c>
      <c r="D7" s="21" t="s">
        <v>370</v>
      </c>
      <c r="E7" s="30" t="s">
        <v>370</v>
      </c>
      <c r="F7" s="21" t="s">
        <v>370</v>
      </c>
      <c r="G7" s="30" t="s">
        <v>370</v>
      </c>
      <c r="H7" s="21" t="s">
        <v>370</v>
      </c>
      <c r="I7" s="21" t="s">
        <v>370</v>
      </c>
      <c r="J7" s="30" t="s">
        <v>370</v>
      </c>
    </row>
    <row r="8" ht="42.75" customHeight="1" spans="1:10">
      <c r="A8" s="162" t="s">
        <v>371</v>
      </c>
      <c r="B8" s="162" t="s">
        <v>372</v>
      </c>
      <c r="C8" s="21" t="s">
        <v>373</v>
      </c>
      <c r="D8" s="21" t="s">
        <v>374</v>
      </c>
      <c r="E8" s="30" t="s">
        <v>375</v>
      </c>
      <c r="F8" s="21" t="s">
        <v>376</v>
      </c>
      <c r="G8" s="30" t="s">
        <v>377</v>
      </c>
      <c r="H8" s="21" t="s">
        <v>378</v>
      </c>
      <c r="I8" s="21" t="s">
        <v>379</v>
      </c>
      <c r="J8" s="30" t="s">
        <v>380</v>
      </c>
    </row>
    <row r="9" ht="42.75" customHeight="1" spans="1:10">
      <c r="A9" s="163"/>
      <c r="B9" s="163"/>
      <c r="C9" s="21" t="s">
        <v>373</v>
      </c>
      <c r="D9" s="21" t="s">
        <v>374</v>
      </c>
      <c r="E9" s="30" t="s">
        <v>381</v>
      </c>
      <c r="F9" s="21" t="s">
        <v>376</v>
      </c>
      <c r="G9" s="30" t="s">
        <v>382</v>
      </c>
      <c r="H9" s="21" t="s">
        <v>383</v>
      </c>
      <c r="I9" s="21" t="s">
        <v>379</v>
      </c>
      <c r="J9" s="30" t="s">
        <v>380</v>
      </c>
    </row>
    <row r="10" ht="42.75" customHeight="1" spans="1:10">
      <c r="A10" s="163"/>
      <c r="B10" s="163"/>
      <c r="C10" s="21" t="s">
        <v>373</v>
      </c>
      <c r="D10" s="21" t="s">
        <v>374</v>
      </c>
      <c r="E10" s="30" t="s">
        <v>384</v>
      </c>
      <c r="F10" s="21" t="s">
        <v>376</v>
      </c>
      <c r="G10" s="30" t="s">
        <v>385</v>
      </c>
      <c r="H10" s="21" t="s">
        <v>378</v>
      </c>
      <c r="I10" s="21" t="s">
        <v>379</v>
      </c>
      <c r="J10" s="30" t="s">
        <v>386</v>
      </c>
    </row>
    <row r="11" ht="42.75" customHeight="1" spans="1:10">
      <c r="A11" s="163"/>
      <c r="B11" s="163"/>
      <c r="C11" s="21" t="s">
        <v>373</v>
      </c>
      <c r="D11" s="21" t="s">
        <v>374</v>
      </c>
      <c r="E11" s="30" t="s">
        <v>387</v>
      </c>
      <c r="F11" s="21" t="s">
        <v>376</v>
      </c>
      <c r="G11" s="30" t="s">
        <v>327</v>
      </c>
      <c r="H11" s="21" t="s">
        <v>383</v>
      </c>
      <c r="I11" s="21" t="s">
        <v>379</v>
      </c>
      <c r="J11" s="30" t="s">
        <v>388</v>
      </c>
    </row>
    <row r="12" ht="42.75" customHeight="1" spans="1:10">
      <c r="A12" s="163"/>
      <c r="B12" s="163"/>
      <c r="C12" s="21" t="s">
        <v>373</v>
      </c>
      <c r="D12" s="21" t="s">
        <v>389</v>
      </c>
      <c r="E12" s="30" t="s">
        <v>390</v>
      </c>
      <c r="F12" s="21" t="s">
        <v>391</v>
      </c>
      <c r="G12" s="30" t="s">
        <v>83</v>
      </c>
      <c r="H12" s="21" t="s">
        <v>392</v>
      </c>
      <c r="I12" s="21" t="s">
        <v>379</v>
      </c>
      <c r="J12" s="30" t="s">
        <v>393</v>
      </c>
    </row>
    <row r="13" ht="42.75" customHeight="1" spans="1:10">
      <c r="A13" s="163"/>
      <c r="B13" s="163"/>
      <c r="C13" s="21" t="s">
        <v>373</v>
      </c>
      <c r="D13" s="21" t="s">
        <v>389</v>
      </c>
      <c r="E13" s="30" t="s">
        <v>394</v>
      </c>
      <c r="F13" s="21" t="s">
        <v>395</v>
      </c>
      <c r="G13" s="30" t="s">
        <v>396</v>
      </c>
      <c r="H13" s="21" t="s">
        <v>397</v>
      </c>
      <c r="I13" s="21" t="s">
        <v>379</v>
      </c>
      <c r="J13" s="30" t="s">
        <v>398</v>
      </c>
    </row>
    <row r="14" ht="42.75" customHeight="1" spans="1:10">
      <c r="A14" s="163"/>
      <c r="B14" s="163"/>
      <c r="C14" s="21" t="s">
        <v>373</v>
      </c>
      <c r="D14" s="21" t="s">
        <v>389</v>
      </c>
      <c r="E14" s="30" t="s">
        <v>399</v>
      </c>
      <c r="F14" s="21" t="s">
        <v>391</v>
      </c>
      <c r="G14" s="30" t="s">
        <v>83</v>
      </c>
      <c r="H14" s="21" t="s">
        <v>392</v>
      </c>
      <c r="I14" s="21" t="s">
        <v>379</v>
      </c>
      <c r="J14" s="30" t="s">
        <v>393</v>
      </c>
    </row>
    <row r="15" ht="42.75" customHeight="1" spans="1:10">
      <c r="A15" s="163"/>
      <c r="B15" s="163"/>
      <c r="C15" s="21" t="s">
        <v>373</v>
      </c>
      <c r="D15" s="21" t="s">
        <v>389</v>
      </c>
      <c r="E15" s="30" t="s">
        <v>400</v>
      </c>
      <c r="F15" s="21" t="s">
        <v>391</v>
      </c>
      <c r="G15" s="30" t="s">
        <v>396</v>
      </c>
      <c r="H15" s="21" t="s">
        <v>397</v>
      </c>
      <c r="I15" s="21" t="s">
        <v>379</v>
      </c>
      <c r="J15" s="30" t="s">
        <v>398</v>
      </c>
    </row>
    <row r="16" ht="42.75" customHeight="1" spans="1:10">
      <c r="A16" s="163"/>
      <c r="B16" s="163"/>
      <c r="C16" s="21" t="s">
        <v>373</v>
      </c>
      <c r="D16" s="21" t="s">
        <v>401</v>
      </c>
      <c r="E16" s="30" t="s">
        <v>402</v>
      </c>
      <c r="F16" s="21" t="s">
        <v>395</v>
      </c>
      <c r="G16" s="30" t="s">
        <v>396</v>
      </c>
      <c r="H16" s="21" t="s">
        <v>397</v>
      </c>
      <c r="I16" s="21" t="s">
        <v>379</v>
      </c>
      <c r="J16" s="30" t="s">
        <v>403</v>
      </c>
    </row>
    <row r="17" ht="42.75" customHeight="1" spans="1:10">
      <c r="A17" s="163"/>
      <c r="B17" s="163"/>
      <c r="C17" s="21" t="s">
        <v>373</v>
      </c>
      <c r="D17" s="21" t="s">
        <v>401</v>
      </c>
      <c r="E17" s="30" t="s">
        <v>404</v>
      </c>
      <c r="F17" s="21" t="s">
        <v>395</v>
      </c>
      <c r="G17" s="30" t="s">
        <v>396</v>
      </c>
      <c r="H17" s="21" t="s">
        <v>397</v>
      </c>
      <c r="I17" s="21" t="s">
        <v>379</v>
      </c>
      <c r="J17" s="30" t="s">
        <v>403</v>
      </c>
    </row>
    <row r="18" ht="42.75" customHeight="1" spans="1:10">
      <c r="A18" s="163"/>
      <c r="B18" s="163"/>
      <c r="C18" s="21" t="s">
        <v>405</v>
      </c>
      <c r="D18" s="21" t="s">
        <v>406</v>
      </c>
      <c r="E18" s="30" t="s">
        <v>407</v>
      </c>
      <c r="F18" s="21" t="s">
        <v>376</v>
      </c>
      <c r="G18" s="30" t="s">
        <v>408</v>
      </c>
      <c r="H18" s="21" t="s">
        <v>409</v>
      </c>
      <c r="I18" s="21" t="s">
        <v>410</v>
      </c>
      <c r="J18" s="30" t="s">
        <v>411</v>
      </c>
    </row>
    <row r="19" ht="42.75" customHeight="1" spans="1:10">
      <c r="A19" s="163"/>
      <c r="B19" s="163"/>
      <c r="C19" s="21" t="s">
        <v>405</v>
      </c>
      <c r="D19" s="21" t="s">
        <v>406</v>
      </c>
      <c r="E19" s="30" t="s">
        <v>412</v>
      </c>
      <c r="F19" s="21" t="s">
        <v>376</v>
      </c>
      <c r="G19" s="30" t="s">
        <v>408</v>
      </c>
      <c r="H19" s="21" t="s">
        <v>409</v>
      </c>
      <c r="I19" s="21" t="s">
        <v>410</v>
      </c>
      <c r="J19" s="30" t="s">
        <v>411</v>
      </c>
    </row>
    <row r="20" ht="42.75" customHeight="1" spans="1:10">
      <c r="A20" s="163"/>
      <c r="B20" s="163"/>
      <c r="C20" s="21" t="s">
        <v>413</v>
      </c>
      <c r="D20" s="21" t="s">
        <v>414</v>
      </c>
      <c r="E20" s="30" t="s">
        <v>415</v>
      </c>
      <c r="F20" s="21" t="s">
        <v>395</v>
      </c>
      <c r="G20" s="30" t="s">
        <v>416</v>
      </c>
      <c r="H20" s="21" t="s">
        <v>397</v>
      </c>
      <c r="I20" s="21" t="s">
        <v>379</v>
      </c>
      <c r="J20" s="30" t="s">
        <v>417</v>
      </c>
    </row>
    <row r="21" ht="42.75" customHeight="1" spans="1:10">
      <c r="A21" s="163"/>
      <c r="B21" s="163"/>
      <c r="C21" s="21" t="s">
        <v>413</v>
      </c>
      <c r="D21" s="21" t="s">
        <v>414</v>
      </c>
      <c r="E21" s="30" t="s">
        <v>418</v>
      </c>
      <c r="F21" s="21" t="s">
        <v>395</v>
      </c>
      <c r="G21" s="30" t="s">
        <v>416</v>
      </c>
      <c r="H21" s="21" t="s">
        <v>397</v>
      </c>
      <c r="I21" s="21" t="s">
        <v>379</v>
      </c>
      <c r="J21" s="30" t="s">
        <v>417</v>
      </c>
    </row>
    <row r="22" ht="42.75" customHeight="1" spans="1:10">
      <c r="A22" s="164"/>
      <c r="B22" s="164"/>
      <c r="C22" s="21" t="s">
        <v>413</v>
      </c>
      <c r="D22" s="21" t="s">
        <v>414</v>
      </c>
      <c r="E22" s="30" t="s">
        <v>419</v>
      </c>
      <c r="F22" s="21" t="s">
        <v>395</v>
      </c>
      <c r="G22" s="30" t="s">
        <v>416</v>
      </c>
      <c r="H22" s="21" t="s">
        <v>397</v>
      </c>
      <c r="I22" s="21" t="s">
        <v>379</v>
      </c>
      <c r="J22" s="30" t="s">
        <v>420</v>
      </c>
    </row>
    <row r="23" ht="42.75" customHeight="1" spans="1:10">
      <c r="A23" s="162" t="s">
        <v>421</v>
      </c>
      <c r="B23" s="162" t="s">
        <v>422</v>
      </c>
      <c r="C23" s="21" t="s">
        <v>373</v>
      </c>
      <c r="D23" s="21" t="s">
        <v>389</v>
      </c>
      <c r="E23" s="30" t="s">
        <v>423</v>
      </c>
      <c r="F23" s="21" t="s">
        <v>395</v>
      </c>
      <c r="G23" s="30" t="s">
        <v>424</v>
      </c>
      <c r="H23" s="21" t="s">
        <v>397</v>
      </c>
      <c r="I23" s="21" t="s">
        <v>379</v>
      </c>
      <c r="J23" s="30" t="s">
        <v>425</v>
      </c>
    </row>
    <row r="24" ht="42.75" customHeight="1" spans="1:10">
      <c r="A24" s="163"/>
      <c r="B24" s="163"/>
      <c r="C24" s="21" t="s">
        <v>373</v>
      </c>
      <c r="D24" s="21" t="s">
        <v>401</v>
      </c>
      <c r="E24" s="30" t="s">
        <v>426</v>
      </c>
      <c r="F24" s="21" t="s">
        <v>427</v>
      </c>
      <c r="G24" s="30" t="s">
        <v>428</v>
      </c>
      <c r="H24" s="21" t="s">
        <v>397</v>
      </c>
      <c r="I24" s="21" t="s">
        <v>379</v>
      </c>
      <c r="J24" s="30" t="s">
        <v>429</v>
      </c>
    </row>
    <row r="25" ht="42.75" customHeight="1" spans="1:10">
      <c r="A25" s="163"/>
      <c r="B25" s="163"/>
      <c r="C25" s="21" t="s">
        <v>405</v>
      </c>
      <c r="D25" s="21" t="s">
        <v>406</v>
      </c>
      <c r="E25" s="30" t="s">
        <v>430</v>
      </c>
      <c r="F25" s="21" t="s">
        <v>376</v>
      </c>
      <c r="G25" s="30" t="s">
        <v>431</v>
      </c>
      <c r="H25" s="21" t="s">
        <v>370</v>
      </c>
      <c r="I25" s="21" t="s">
        <v>410</v>
      </c>
      <c r="J25" s="30" t="s">
        <v>432</v>
      </c>
    </row>
    <row r="26" ht="42.75" customHeight="1" spans="1:10">
      <c r="A26" s="164"/>
      <c r="B26" s="164"/>
      <c r="C26" s="21" t="s">
        <v>413</v>
      </c>
      <c r="D26" s="21" t="s">
        <v>414</v>
      </c>
      <c r="E26" s="30" t="s">
        <v>433</v>
      </c>
      <c r="F26" s="21" t="s">
        <v>395</v>
      </c>
      <c r="G26" s="30" t="s">
        <v>416</v>
      </c>
      <c r="H26" s="21" t="s">
        <v>397</v>
      </c>
      <c r="I26" s="21" t="s">
        <v>379</v>
      </c>
      <c r="J26" s="30" t="s">
        <v>434</v>
      </c>
    </row>
    <row r="27" ht="42.75" customHeight="1" spans="1:10">
      <c r="A27" s="162" t="s">
        <v>435</v>
      </c>
      <c r="B27" s="162" t="s">
        <v>436</v>
      </c>
      <c r="C27" s="21" t="s">
        <v>373</v>
      </c>
      <c r="D27" s="21" t="s">
        <v>374</v>
      </c>
      <c r="E27" s="30" t="s">
        <v>437</v>
      </c>
      <c r="F27" s="21" t="s">
        <v>376</v>
      </c>
      <c r="G27" s="30" t="s">
        <v>81</v>
      </c>
      <c r="H27" s="21" t="s">
        <v>438</v>
      </c>
      <c r="I27" s="21" t="s">
        <v>379</v>
      </c>
      <c r="J27" s="30" t="s">
        <v>439</v>
      </c>
    </row>
    <row r="28" ht="42.75" customHeight="1" spans="1:10">
      <c r="A28" s="163"/>
      <c r="B28" s="163"/>
      <c r="C28" s="21" t="s">
        <v>373</v>
      </c>
      <c r="D28" s="21" t="s">
        <v>401</v>
      </c>
      <c r="E28" s="30" t="s">
        <v>426</v>
      </c>
      <c r="F28" s="21" t="s">
        <v>427</v>
      </c>
      <c r="G28" s="30" t="s">
        <v>396</v>
      </c>
      <c r="H28" s="21" t="s">
        <v>397</v>
      </c>
      <c r="I28" s="21" t="s">
        <v>379</v>
      </c>
      <c r="J28" s="30" t="s">
        <v>440</v>
      </c>
    </row>
    <row r="29" ht="42.75" customHeight="1" spans="1:10">
      <c r="A29" s="163"/>
      <c r="B29" s="163"/>
      <c r="C29" s="21" t="s">
        <v>405</v>
      </c>
      <c r="D29" s="21" t="s">
        <v>406</v>
      </c>
      <c r="E29" s="30" t="s">
        <v>441</v>
      </c>
      <c r="F29" s="21" t="s">
        <v>376</v>
      </c>
      <c r="G29" s="30" t="s">
        <v>442</v>
      </c>
      <c r="H29" s="21" t="s">
        <v>409</v>
      </c>
      <c r="I29" s="21" t="s">
        <v>410</v>
      </c>
      <c r="J29" s="30" t="s">
        <v>443</v>
      </c>
    </row>
    <row r="30" ht="42.75" customHeight="1" spans="1:10">
      <c r="A30" s="164"/>
      <c r="B30" s="164"/>
      <c r="C30" s="21" t="s">
        <v>413</v>
      </c>
      <c r="D30" s="21" t="s">
        <v>414</v>
      </c>
      <c r="E30" s="30" t="s">
        <v>444</v>
      </c>
      <c r="F30" s="21" t="s">
        <v>395</v>
      </c>
      <c r="G30" s="30" t="s">
        <v>416</v>
      </c>
      <c r="H30" s="21" t="s">
        <v>397</v>
      </c>
      <c r="I30" s="21" t="s">
        <v>379</v>
      </c>
      <c r="J30" s="30" t="s">
        <v>445</v>
      </c>
    </row>
    <row r="31" ht="42.75" customHeight="1" spans="1:10">
      <c r="A31" s="162" t="s">
        <v>446</v>
      </c>
      <c r="B31" s="162" t="s">
        <v>447</v>
      </c>
      <c r="C31" s="21" t="s">
        <v>373</v>
      </c>
      <c r="D31" s="21" t="s">
        <v>374</v>
      </c>
      <c r="E31" s="30" t="s">
        <v>448</v>
      </c>
      <c r="F31" s="21" t="s">
        <v>376</v>
      </c>
      <c r="G31" s="30" t="s">
        <v>81</v>
      </c>
      <c r="H31" s="21" t="s">
        <v>449</v>
      </c>
      <c r="I31" s="21" t="s">
        <v>379</v>
      </c>
      <c r="J31" s="30" t="s">
        <v>448</v>
      </c>
    </row>
    <row r="32" ht="42.75" customHeight="1" spans="1:10">
      <c r="A32" s="163"/>
      <c r="B32" s="163"/>
      <c r="C32" s="21" t="s">
        <v>373</v>
      </c>
      <c r="D32" s="21" t="s">
        <v>374</v>
      </c>
      <c r="E32" s="30" t="s">
        <v>450</v>
      </c>
      <c r="F32" s="21" t="s">
        <v>376</v>
      </c>
      <c r="G32" s="30" t="s">
        <v>451</v>
      </c>
      <c r="H32" s="21" t="s">
        <v>449</v>
      </c>
      <c r="I32" s="21" t="s">
        <v>379</v>
      </c>
      <c r="J32" s="30" t="s">
        <v>450</v>
      </c>
    </row>
    <row r="33" ht="42.75" customHeight="1" spans="1:10">
      <c r="A33" s="163"/>
      <c r="B33" s="163"/>
      <c r="C33" s="21" t="s">
        <v>373</v>
      </c>
      <c r="D33" s="21" t="s">
        <v>374</v>
      </c>
      <c r="E33" s="30" t="s">
        <v>452</v>
      </c>
      <c r="F33" s="21" t="s">
        <v>376</v>
      </c>
      <c r="G33" s="30" t="s">
        <v>81</v>
      </c>
      <c r="H33" s="21" t="s">
        <v>449</v>
      </c>
      <c r="I33" s="21" t="s">
        <v>379</v>
      </c>
      <c r="J33" s="30" t="s">
        <v>452</v>
      </c>
    </row>
    <row r="34" ht="42.75" customHeight="1" spans="1:10">
      <c r="A34" s="163"/>
      <c r="B34" s="163"/>
      <c r="C34" s="21" t="s">
        <v>373</v>
      </c>
      <c r="D34" s="21" t="s">
        <v>374</v>
      </c>
      <c r="E34" s="30" t="s">
        <v>453</v>
      </c>
      <c r="F34" s="21" t="s">
        <v>376</v>
      </c>
      <c r="G34" s="30" t="s">
        <v>81</v>
      </c>
      <c r="H34" s="21" t="s">
        <v>449</v>
      </c>
      <c r="I34" s="21" t="s">
        <v>379</v>
      </c>
      <c r="J34" s="30" t="s">
        <v>453</v>
      </c>
    </row>
    <row r="35" ht="42.75" customHeight="1" spans="1:10">
      <c r="A35" s="163"/>
      <c r="B35" s="163"/>
      <c r="C35" s="21" t="s">
        <v>373</v>
      </c>
      <c r="D35" s="21" t="s">
        <v>374</v>
      </c>
      <c r="E35" s="30" t="s">
        <v>454</v>
      </c>
      <c r="F35" s="21" t="s">
        <v>376</v>
      </c>
      <c r="G35" s="30" t="s">
        <v>455</v>
      </c>
      <c r="H35" s="21" t="s">
        <v>438</v>
      </c>
      <c r="I35" s="21" t="s">
        <v>410</v>
      </c>
      <c r="J35" s="30" t="s">
        <v>456</v>
      </c>
    </row>
    <row r="36" ht="42.75" customHeight="1" spans="1:10">
      <c r="A36" s="163"/>
      <c r="B36" s="163"/>
      <c r="C36" s="21" t="s">
        <v>373</v>
      </c>
      <c r="D36" s="21" t="s">
        <v>389</v>
      </c>
      <c r="E36" s="30" t="s">
        <v>457</v>
      </c>
      <c r="F36" s="21" t="s">
        <v>391</v>
      </c>
      <c r="G36" s="30" t="s">
        <v>90</v>
      </c>
      <c r="H36" s="21" t="s">
        <v>397</v>
      </c>
      <c r="I36" s="21" t="s">
        <v>379</v>
      </c>
      <c r="J36" s="30" t="s">
        <v>458</v>
      </c>
    </row>
    <row r="37" ht="42.75" customHeight="1" spans="1:10">
      <c r="A37" s="163"/>
      <c r="B37" s="163"/>
      <c r="C37" s="21" t="s">
        <v>373</v>
      </c>
      <c r="D37" s="21" t="s">
        <v>389</v>
      </c>
      <c r="E37" s="30" t="s">
        <v>459</v>
      </c>
      <c r="F37" s="21" t="s">
        <v>395</v>
      </c>
      <c r="G37" s="30" t="s">
        <v>460</v>
      </c>
      <c r="H37" s="21" t="s">
        <v>397</v>
      </c>
      <c r="I37" s="21" t="s">
        <v>379</v>
      </c>
      <c r="J37" s="30" t="s">
        <v>461</v>
      </c>
    </row>
    <row r="38" ht="42.75" customHeight="1" spans="1:10">
      <c r="A38" s="163"/>
      <c r="B38" s="163"/>
      <c r="C38" s="21" t="s">
        <v>373</v>
      </c>
      <c r="D38" s="21" t="s">
        <v>389</v>
      </c>
      <c r="E38" s="30" t="s">
        <v>462</v>
      </c>
      <c r="F38" s="21" t="s">
        <v>391</v>
      </c>
      <c r="G38" s="30" t="s">
        <v>85</v>
      </c>
      <c r="H38" s="21" t="s">
        <v>397</v>
      </c>
      <c r="I38" s="21" t="s">
        <v>379</v>
      </c>
      <c r="J38" s="30" t="s">
        <v>463</v>
      </c>
    </row>
    <row r="39" ht="42.75" customHeight="1" spans="1:10">
      <c r="A39" s="163"/>
      <c r="B39" s="163"/>
      <c r="C39" s="21" t="s">
        <v>373</v>
      </c>
      <c r="D39" s="21" t="s">
        <v>389</v>
      </c>
      <c r="E39" s="30" t="s">
        <v>464</v>
      </c>
      <c r="F39" s="21" t="s">
        <v>395</v>
      </c>
      <c r="G39" s="30" t="s">
        <v>465</v>
      </c>
      <c r="H39" s="21" t="s">
        <v>397</v>
      </c>
      <c r="I39" s="21" t="s">
        <v>379</v>
      </c>
      <c r="J39" s="30" t="s">
        <v>466</v>
      </c>
    </row>
    <row r="40" ht="42.75" customHeight="1" spans="1:10">
      <c r="A40" s="163"/>
      <c r="B40" s="163"/>
      <c r="C40" s="21" t="s">
        <v>373</v>
      </c>
      <c r="D40" s="21" t="s">
        <v>389</v>
      </c>
      <c r="E40" s="30" t="s">
        <v>467</v>
      </c>
      <c r="F40" s="21" t="s">
        <v>391</v>
      </c>
      <c r="G40" s="30" t="s">
        <v>468</v>
      </c>
      <c r="H40" s="21" t="s">
        <v>397</v>
      </c>
      <c r="I40" s="21" t="s">
        <v>379</v>
      </c>
      <c r="J40" s="30" t="s">
        <v>469</v>
      </c>
    </row>
    <row r="41" ht="42.75" customHeight="1" spans="1:10">
      <c r="A41" s="163"/>
      <c r="B41" s="163"/>
      <c r="C41" s="21" t="s">
        <v>373</v>
      </c>
      <c r="D41" s="21" t="s">
        <v>401</v>
      </c>
      <c r="E41" s="30" t="s">
        <v>470</v>
      </c>
      <c r="F41" s="21" t="s">
        <v>376</v>
      </c>
      <c r="G41" s="30" t="s">
        <v>471</v>
      </c>
      <c r="H41" s="21" t="s">
        <v>472</v>
      </c>
      <c r="I41" s="21" t="s">
        <v>410</v>
      </c>
      <c r="J41" s="30" t="s">
        <v>473</v>
      </c>
    </row>
    <row r="42" ht="42.75" customHeight="1" spans="1:10">
      <c r="A42" s="163"/>
      <c r="B42" s="163"/>
      <c r="C42" s="21" t="s">
        <v>373</v>
      </c>
      <c r="D42" s="21" t="s">
        <v>401</v>
      </c>
      <c r="E42" s="30" t="s">
        <v>474</v>
      </c>
      <c r="F42" s="21" t="s">
        <v>376</v>
      </c>
      <c r="G42" s="30" t="s">
        <v>471</v>
      </c>
      <c r="H42" s="21" t="s">
        <v>472</v>
      </c>
      <c r="I42" s="21" t="s">
        <v>410</v>
      </c>
      <c r="J42" s="30" t="s">
        <v>475</v>
      </c>
    </row>
    <row r="43" ht="42.75" customHeight="1" spans="1:10">
      <c r="A43" s="163"/>
      <c r="B43" s="163"/>
      <c r="C43" s="21" t="s">
        <v>373</v>
      </c>
      <c r="D43" s="21" t="s">
        <v>476</v>
      </c>
      <c r="E43" s="30" t="s">
        <v>477</v>
      </c>
      <c r="F43" s="21" t="s">
        <v>391</v>
      </c>
      <c r="G43" s="30" t="s">
        <v>478</v>
      </c>
      <c r="H43" s="21" t="s">
        <v>479</v>
      </c>
      <c r="I43" s="21" t="s">
        <v>379</v>
      </c>
      <c r="J43" s="30" t="s">
        <v>480</v>
      </c>
    </row>
    <row r="44" ht="42.75" customHeight="1" spans="1:10">
      <c r="A44" s="163"/>
      <c r="B44" s="163"/>
      <c r="C44" s="21" t="s">
        <v>405</v>
      </c>
      <c r="D44" s="21" t="s">
        <v>481</v>
      </c>
      <c r="E44" s="30" t="s">
        <v>482</v>
      </c>
      <c r="F44" s="21" t="s">
        <v>376</v>
      </c>
      <c r="G44" s="30" t="s">
        <v>483</v>
      </c>
      <c r="H44" s="21" t="s">
        <v>438</v>
      </c>
      <c r="I44" s="21" t="s">
        <v>410</v>
      </c>
      <c r="J44" s="30" t="s">
        <v>484</v>
      </c>
    </row>
    <row r="45" ht="42.75" customHeight="1" spans="1:10">
      <c r="A45" s="163"/>
      <c r="B45" s="163"/>
      <c r="C45" s="21" t="s">
        <v>405</v>
      </c>
      <c r="D45" s="21" t="s">
        <v>406</v>
      </c>
      <c r="E45" s="30" t="s">
        <v>485</v>
      </c>
      <c r="F45" s="21" t="s">
        <v>376</v>
      </c>
      <c r="G45" s="30" t="s">
        <v>483</v>
      </c>
      <c r="H45" s="21" t="s">
        <v>438</v>
      </c>
      <c r="I45" s="21" t="s">
        <v>410</v>
      </c>
      <c r="J45" s="30" t="s">
        <v>485</v>
      </c>
    </row>
    <row r="46" ht="42.75" customHeight="1" spans="1:10">
      <c r="A46" s="163"/>
      <c r="B46" s="163"/>
      <c r="C46" s="21" t="s">
        <v>413</v>
      </c>
      <c r="D46" s="21" t="s">
        <v>414</v>
      </c>
      <c r="E46" s="30" t="s">
        <v>486</v>
      </c>
      <c r="F46" s="21" t="s">
        <v>395</v>
      </c>
      <c r="G46" s="30" t="s">
        <v>424</v>
      </c>
      <c r="H46" s="21" t="s">
        <v>397</v>
      </c>
      <c r="I46" s="21" t="s">
        <v>379</v>
      </c>
      <c r="J46" s="30" t="s">
        <v>487</v>
      </c>
    </row>
    <row r="47" ht="42.75" customHeight="1" spans="1:10">
      <c r="A47" s="164"/>
      <c r="B47" s="164"/>
      <c r="C47" s="21" t="s">
        <v>413</v>
      </c>
      <c r="D47" s="21" t="s">
        <v>414</v>
      </c>
      <c r="E47" s="30" t="s">
        <v>488</v>
      </c>
      <c r="F47" s="21" t="s">
        <v>395</v>
      </c>
      <c r="G47" s="30" t="s">
        <v>424</v>
      </c>
      <c r="H47" s="21" t="s">
        <v>397</v>
      </c>
      <c r="I47" s="21" t="s">
        <v>379</v>
      </c>
      <c r="J47" s="30" t="s">
        <v>489</v>
      </c>
    </row>
    <row r="48" ht="42.75" customHeight="1" spans="1:10">
      <c r="A48" s="162" t="s">
        <v>490</v>
      </c>
      <c r="B48" s="162" t="s">
        <v>491</v>
      </c>
      <c r="C48" s="21" t="s">
        <v>373</v>
      </c>
      <c r="D48" s="21" t="s">
        <v>374</v>
      </c>
      <c r="E48" s="30" t="s">
        <v>492</v>
      </c>
      <c r="F48" s="21" t="s">
        <v>427</v>
      </c>
      <c r="G48" s="30" t="s">
        <v>493</v>
      </c>
      <c r="H48" s="21" t="s">
        <v>383</v>
      </c>
      <c r="I48" s="21" t="s">
        <v>379</v>
      </c>
      <c r="J48" s="30" t="s">
        <v>494</v>
      </c>
    </row>
    <row r="49" ht="42.75" customHeight="1" spans="1:10">
      <c r="A49" s="163"/>
      <c r="B49" s="163"/>
      <c r="C49" s="21" t="s">
        <v>373</v>
      </c>
      <c r="D49" s="21" t="s">
        <v>389</v>
      </c>
      <c r="E49" s="30" t="s">
        <v>495</v>
      </c>
      <c r="F49" s="21" t="s">
        <v>427</v>
      </c>
      <c r="G49" s="30" t="s">
        <v>396</v>
      </c>
      <c r="H49" s="21" t="s">
        <v>397</v>
      </c>
      <c r="I49" s="21" t="s">
        <v>379</v>
      </c>
      <c r="J49" s="30" t="s">
        <v>494</v>
      </c>
    </row>
    <row r="50" ht="42.75" customHeight="1" spans="1:10">
      <c r="A50" s="163"/>
      <c r="B50" s="163"/>
      <c r="C50" s="21" t="s">
        <v>373</v>
      </c>
      <c r="D50" s="21" t="s">
        <v>401</v>
      </c>
      <c r="E50" s="30" t="s">
        <v>426</v>
      </c>
      <c r="F50" s="21" t="s">
        <v>427</v>
      </c>
      <c r="G50" s="30" t="s">
        <v>416</v>
      </c>
      <c r="H50" s="21" t="s">
        <v>397</v>
      </c>
      <c r="I50" s="21" t="s">
        <v>410</v>
      </c>
      <c r="J50" s="30" t="s">
        <v>496</v>
      </c>
    </row>
    <row r="51" ht="42.75" customHeight="1" spans="1:10">
      <c r="A51" s="163"/>
      <c r="B51" s="163"/>
      <c r="C51" s="21" t="s">
        <v>405</v>
      </c>
      <c r="D51" s="21" t="s">
        <v>481</v>
      </c>
      <c r="E51" s="30" t="s">
        <v>497</v>
      </c>
      <c r="F51" s="21" t="s">
        <v>376</v>
      </c>
      <c r="G51" s="30" t="s">
        <v>442</v>
      </c>
      <c r="H51" s="21" t="s">
        <v>438</v>
      </c>
      <c r="I51" s="21" t="s">
        <v>410</v>
      </c>
      <c r="J51" s="30" t="s">
        <v>494</v>
      </c>
    </row>
    <row r="52" ht="42.75" customHeight="1" spans="1:10">
      <c r="A52" s="163"/>
      <c r="B52" s="163"/>
      <c r="C52" s="21" t="s">
        <v>405</v>
      </c>
      <c r="D52" s="21" t="s">
        <v>406</v>
      </c>
      <c r="E52" s="30" t="s">
        <v>497</v>
      </c>
      <c r="F52" s="21" t="s">
        <v>376</v>
      </c>
      <c r="G52" s="30" t="s">
        <v>442</v>
      </c>
      <c r="H52" s="21" t="s">
        <v>438</v>
      </c>
      <c r="I52" s="21" t="s">
        <v>410</v>
      </c>
      <c r="J52" s="30" t="s">
        <v>494</v>
      </c>
    </row>
    <row r="53" ht="42.75" customHeight="1" spans="1:10">
      <c r="A53" s="164"/>
      <c r="B53" s="164"/>
      <c r="C53" s="21" t="s">
        <v>413</v>
      </c>
      <c r="D53" s="21" t="s">
        <v>414</v>
      </c>
      <c r="E53" s="30" t="s">
        <v>498</v>
      </c>
      <c r="F53" s="21" t="s">
        <v>376</v>
      </c>
      <c r="G53" s="30" t="s">
        <v>396</v>
      </c>
      <c r="H53" s="21" t="s">
        <v>397</v>
      </c>
      <c r="I53" s="21" t="s">
        <v>379</v>
      </c>
      <c r="J53" s="30" t="s">
        <v>499</v>
      </c>
    </row>
    <row r="54" ht="42.75" customHeight="1" spans="1:10">
      <c r="A54" s="162" t="s">
        <v>500</v>
      </c>
      <c r="B54" s="162" t="s">
        <v>501</v>
      </c>
      <c r="C54" s="21" t="s">
        <v>373</v>
      </c>
      <c r="D54" s="21" t="s">
        <v>374</v>
      </c>
      <c r="E54" s="30" t="s">
        <v>502</v>
      </c>
      <c r="F54" s="21" t="s">
        <v>427</v>
      </c>
      <c r="G54" s="30" t="s">
        <v>503</v>
      </c>
      <c r="H54" s="21" t="s">
        <v>504</v>
      </c>
      <c r="I54" s="21" t="s">
        <v>379</v>
      </c>
      <c r="J54" s="30" t="s">
        <v>505</v>
      </c>
    </row>
    <row r="55" ht="42.75" customHeight="1" spans="1:10">
      <c r="A55" s="163"/>
      <c r="B55" s="163"/>
      <c r="C55" s="21" t="s">
        <v>373</v>
      </c>
      <c r="D55" s="21" t="s">
        <v>374</v>
      </c>
      <c r="E55" s="30" t="s">
        <v>506</v>
      </c>
      <c r="F55" s="21" t="s">
        <v>427</v>
      </c>
      <c r="G55" s="30" t="s">
        <v>507</v>
      </c>
      <c r="H55" s="21" t="s">
        <v>508</v>
      </c>
      <c r="I55" s="21" t="s">
        <v>379</v>
      </c>
      <c r="J55" s="30" t="s">
        <v>505</v>
      </c>
    </row>
    <row r="56" ht="42.75" customHeight="1" spans="1:10">
      <c r="A56" s="163"/>
      <c r="B56" s="163"/>
      <c r="C56" s="21" t="s">
        <v>373</v>
      </c>
      <c r="D56" s="21" t="s">
        <v>374</v>
      </c>
      <c r="E56" s="30" t="s">
        <v>509</v>
      </c>
      <c r="F56" s="21" t="s">
        <v>427</v>
      </c>
      <c r="G56" s="30" t="s">
        <v>510</v>
      </c>
      <c r="H56" s="21" t="s">
        <v>504</v>
      </c>
      <c r="I56" s="21" t="s">
        <v>379</v>
      </c>
      <c r="J56" s="30" t="s">
        <v>505</v>
      </c>
    </row>
    <row r="57" ht="42.75" customHeight="1" spans="1:10">
      <c r="A57" s="163"/>
      <c r="B57" s="163"/>
      <c r="C57" s="21" t="s">
        <v>373</v>
      </c>
      <c r="D57" s="21" t="s">
        <v>389</v>
      </c>
      <c r="E57" s="30" t="s">
        <v>511</v>
      </c>
      <c r="F57" s="21" t="s">
        <v>395</v>
      </c>
      <c r="G57" s="30" t="s">
        <v>460</v>
      </c>
      <c r="H57" s="21" t="s">
        <v>397</v>
      </c>
      <c r="I57" s="21" t="s">
        <v>379</v>
      </c>
      <c r="J57" s="30" t="s">
        <v>505</v>
      </c>
    </row>
    <row r="58" ht="42.75" customHeight="1" spans="1:10">
      <c r="A58" s="163"/>
      <c r="B58" s="163"/>
      <c r="C58" s="21" t="s">
        <v>373</v>
      </c>
      <c r="D58" s="21" t="s">
        <v>389</v>
      </c>
      <c r="E58" s="30" t="s">
        <v>512</v>
      </c>
      <c r="F58" s="21" t="s">
        <v>395</v>
      </c>
      <c r="G58" s="30" t="s">
        <v>460</v>
      </c>
      <c r="H58" s="21" t="s">
        <v>397</v>
      </c>
      <c r="I58" s="21" t="s">
        <v>379</v>
      </c>
      <c r="J58" s="30" t="s">
        <v>505</v>
      </c>
    </row>
    <row r="59" ht="42.75" customHeight="1" spans="1:10">
      <c r="A59" s="163"/>
      <c r="B59" s="163"/>
      <c r="C59" s="21" t="s">
        <v>373</v>
      </c>
      <c r="D59" s="21" t="s">
        <v>389</v>
      </c>
      <c r="E59" s="30" t="s">
        <v>513</v>
      </c>
      <c r="F59" s="21" t="s">
        <v>391</v>
      </c>
      <c r="G59" s="30" t="s">
        <v>468</v>
      </c>
      <c r="H59" s="21" t="s">
        <v>397</v>
      </c>
      <c r="I59" s="21" t="s">
        <v>379</v>
      </c>
      <c r="J59" s="30" t="s">
        <v>505</v>
      </c>
    </row>
    <row r="60" ht="42.75" customHeight="1" spans="1:10">
      <c r="A60" s="163"/>
      <c r="B60" s="163"/>
      <c r="C60" s="21" t="s">
        <v>373</v>
      </c>
      <c r="D60" s="21" t="s">
        <v>401</v>
      </c>
      <c r="E60" s="30" t="s">
        <v>514</v>
      </c>
      <c r="F60" s="21" t="s">
        <v>395</v>
      </c>
      <c r="G60" s="30" t="s">
        <v>396</v>
      </c>
      <c r="H60" s="21" t="s">
        <v>397</v>
      </c>
      <c r="I60" s="21" t="s">
        <v>379</v>
      </c>
      <c r="J60" s="30" t="s">
        <v>403</v>
      </c>
    </row>
    <row r="61" ht="42.75" customHeight="1" spans="1:10">
      <c r="A61" s="163"/>
      <c r="B61" s="163"/>
      <c r="C61" s="21" t="s">
        <v>373</v>
      </c>
      <c r="D61" s="21" t="s">
        <v>401</v>
      </c>
      <c r="E61" s="30" t="s">
        <v>515</v>
      </c>
      <c r="F61" s="21" t="s">
        <v>376</v>
      </c>
      <c r="G61" s="30" t="s">
        <v>465</v>
      </c>
      <c r="H61" s="21" t="s">
        <v>397</v>
      </c>
      <c r="I61" s="21" t="s">
        <v>379</v>
      </c>
      <c r="J61" s="30" t="s">
        <v>505</v>
      </c>
    </row>
    <row r="62" ht="42.75" customHeight="1" spans="1:10">
      <c r="A62" s="163"/>
      <c r="B62" s="163"/>
      <c r="C62" s="21" t="s">
        <v>405</v>
      </c>
      <c r="D62" s="21" t="s">
        <v>481</v>
      </c>
      <c r="E62" s="30" t="s">
        <v>516</v>
      </c>
      <c r="F62" s="21" t="s">
        <v>376</v>
      </c>
      <c r="G62" s="30" t="s">
        <v>517</v>
      </c>
      <c r="H62" s="21" t="s">
        <v>409</v>
      </c>
      <c r="I62" s="21" t="s">
        <v>410</v>
      </c>
      <c r="J62" s="30" t="s">
        <v>505</v>
      </c>
    </row>
    <row r="63" ht="42.75" customHeight="1" spans="1:10">
      <c r="A63" s="163"/>
      <c r="B63" s="163"/>
      <c r="C63" s="21" t="s">
        <v>405</v>
      </c>
      <c r="D63" s="21" t="s">
        <v>406</v>
      </c>
      <c r="E63" s="30" t="s">
        <v>518</v>
      </c>
      <c r="F63" s="21" t="s">
        <v>376</v>
      </c>
      <c r="G63" s="30" t="s">
        <v>442</v>
      </c>
      <c r="H63" s="21" t="s">
        <v>409</v>
      </c>
      <c r="I63" s="21" t="s">
        <v>410</v>
      </c>
      <c r="J63" s="30" t="s">
        <v>505</v>
      </c>
    </row>
    <row r="64" ht="42.75" customHeight="1" spans="1:10">
      <c r="A64" s="164"/>
      <c r="B64" s="164"/>
      <c r="C64" s="21" t="s">
        <v>413</v>
      </c>
      <c r="D64" s="21" t="s">
        <v>414</v>
      </c>
      <c r="E64" s="30" t="s">
        <v>519</v>
      </c>
      <c r="F64" s="21" t="s">
        <v>395</v>
      </c>
      <c r="G64" s="30" t="s">
        <v>396</v>
      </c>
      <c r="H64" s="21" t="s">
        <v>397</v>
      </c>
      <c r="I64" s="21" t="s">
        <v>379</v>
      </c>
      <c r="J64" s="30" t="s">
        <v>505</v>
      </c>
    </row>
    <row r="65" ht="42.75" customHeight="1" spans="1:10">
      <c r="A65" s="162" t="s">
        <v>520</v>
      </c>
      <c r="B65" s="162" t="s">
        <v>521</v>
      </c>
      <c r="C65" s="21" t="s">
        <v>373</v>
      </c>
      <c r="D65" s="21" t="s">
        <v>374</v>
      </c>
      <c r="E65" s="30" t="s">
        <v>522</v>
      </c>
      <c r="F65" s="21" t="s">
        <v>376</v>
      </c>
      <c r="G65" s="30" t="s">
        <v>86</v>
      </c>
      <c r="H65" s="21" t="s">
        <v>508</v>
      </c>
      <c r="I65" s="21" t="s">
        <v>379</v>
      </c>
      <c r="J65" s="30" t="s">
        <v>523</v>
      </c>
    </row>
    <row r="66" ht="42.75" customHeight="1" spans="1:10">
      <c r="A66" s="163"/>
      <c r="B66" s="163"/>
      <c r="C66" s="21" t="s">
        <v>373</v>
      </c>
      <c r="D66" s="21" t="s">
        <v>401</v>
      </c>
      <c r="E66" s="30" t="s">
        <v>426</v>
      </c>
      <c r="F66" s="21" t="s">
        <v>395</v>
      </c>
      <c r="G66" s="30" t="s">
        <v>424</v>
      </c>
      <c r="H66" s="21" t="s">
        <v>397</v>
      </c>
      <c r="I66" s="21" t="s">
        <v>379</v>
      </c>
      <c r="J66" s="30" t="s">
        <v>524</v>
      </c>
    </row>
    <row r="67" ht="42.75" customHeight="1" spans="1:10">
      <c r="A67" s="163"/>
      <c r="B67" s="163"/>
      <c r="C67" s="21" t="s">
        <v>405</v>
      </c>
      <c r="D67" s="21" t="s">
        <v>406</v>
      </c>
      <c r="E67" s="30" t="s">
        <v>525</v>
      </c>
      <c r="F67" s="21" t="s">
        <v>376</v>
      </c>
      <c r="G67" s="30" t="s">
        <v>526</v>
      </c>
      <c r="H67" s="21" t="s">
        <v>409</v>
      </c>
      <c r="I67" s="21" t="s">
        <v>410</v>
      </c>
      <c r="J67" s="30" t="s">
        <v>527</v>
      </c>
    </row>
    <row r="68" ht="42.75" customHeight="1" spans="1:10">
      <c r="A68" s="164"/>
      <c r="B68" s="164"/>
      <c r="C68" s="21" t="s">
        <v>413</v>
      </c>
      <c r="D68" s="21" t="s">
        <v>414</v>
      </c>
      <c r="E68" s="30" t="s">
        <v>528</v>
      </c>
      <c r="F68" s="21" t="s">
        <v>395</v>
      </c>
      <c r="G68" s="30" t="s">
        <v>424</v>
      </c>
      <c r="H68" s="21" t="s">
        <v>397</v>
      </c>
      <c r="I68" s="21" t="s">
        <v>379</v>
      </c>
      <c r="J68" s="30" t="s">
        <v>529</v>
      </c>
    </row>
  </sheetData>
  <mergeCells count="16">
    <mergeCell ref="A2:J2"/>
    <mergeCell ref="A3:H3"/>
    <mergeCell ref="A8:A22"/>
    <mergeCell ref="A23:A26"/>
    <mergeCell ref="A27:A30"/>
    <mergeCell ref="A31:A47"/>
    <mergeCell ref="A48:A53"/>
    <mergeCell ref="A54:A64"/>
    <mergeCell ref="A65:A68"/>
    <mergeCell ref="B8:B22"/>
    <mergeCell ref="B23:B26"/>
    <mergeCell ref="B27:B30"/>
    <mergeCell ref="B31:B47"/>
    <mergeCell ref="B48:B53"/>
    <mergeCell ref="B54:B64"/>
    <mergeCell ref="B65:B6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showGridLines="0" workbookViewId="0">
      <selection activeCell="B9" sqref="B9"/>
    </sheetView>
  </sheetViews>
  <sheetFormatPr defaultColWidth="10" defaultRowHeight="12.75" customHeight="1" outlineLevelRow="7" outlineLevelCol="4"/>
  <cols>
    <col min="1" max="1" width="17" style="42" customWidth="1"/>
    <col min="2" max="2" width="63.3333333333333" style="42" customWidth="1"/>
    <col min="3" max="5" width="47.5" style="42" customWidth="1"/>
    <col min="6" max="16384" width="10" style="39" customWidth="1"/>
  </cols>
  <sheetData>
    <row r="1" ht="17.25" customHeight="1" spans="1:1">
      <c r="A1" s="40"/>
    </row>
    <row r="2" ht="41.25" customHeight="1" spans="1:1">
      <c r="A2" s="149" t="s">
        <v>530</v>
      </c>
    </row>
    <row r="3" ht="17.25" customHeight="1" spans="1:3">
      <c r="A3" s="150" t="s">
        <v>1</v>
      </c>
      <c r="C3" s="40" t="s">
        <v>2</v>
      </c>
    </row>
    <row r="4" ht="21.75" customHeight="1" spans="1:5">
      <c r="A4" s="151" t="s">
        <v>167</v>
      </c>
      <c r="B4" s="152"/>
      <c r="C4" s="151" t="s">
        <v>531</v>
      </c>
      <c r="D4" s="153"/>
      <c r="E4" s="152"/>
    </row>
    <row r="5" ht="29.25" customHeight="1" spans="1:5">
      <c r="A5" s="154" t="s">
        <v>71</v>
      </c>
      <c r="B5" s="154" t="s">
        <v>72</v>
      </c>
      <c r="C5" s="155" t="s">
        <v>53</v>
      </c>
      <c r="D5" s="155" t="s">
        <v>74</v>
      </c>
      <c r="E5" s="155" t="s">
        <v>75</v>
      </c>
    </row>
    <row r="6" ht="15" customHeight="1" spans="1:5">
      <c r="A6" s="156">
        <v>1</v>
      </c>
      <c r="B6" s="156">
        <v>2</v>
      </c>
      <c r="C6" s="156">
        <v>3</v>
      </c>
      <c r="D6" s="156">
        <v>4</v>
      </c>
      <c r="E6" s="156">
        <v>5</v>
      </c>
    </row>
    <row r="7" ht="17.25" customHeight="1" spans="1:5">
      <c r="A7" s="157" t="s">
        <v>53</v>
      </c>
      <c r="B7" s="158"/>
      <c r="C7" s="159"/>
      <c r="D7" s="159"/>
      <c r="E7" s="159"/>
    </row>
    <row r="8" customHeight="1" spans="1:1">
      <c r="A8" s="1" t="s">
        <v>532</v>
      </c>
    </row>
  </sheetData>
  <mergeCells count="7">
    <mergeCell ref="A1:E1"/>
    <mergeCell ref="A2:E2"/>
    <mergeCell ref="A3:B3"/>
    <mergeCell ref="C3:E3"/>
    <mergeCell ref="A4:B4"/>
    <mergeCell ref="C4:E4"/>
    <mergeCell ref="A7:B7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5"/>
  <sheetViews>
    <sheetView zoomScale="70" zoomScaleNormal="70" topLeftCell="M1" workbookViewId="0">
      <selection activeCell="M14" sqref="M14"/>
    </sheetView>
  </sheetViews>
  <sheetFormatPr defaultColWidth="10.6666666666667" defaultRowHeight="14.25" customHeight="1"/>
  <cols>
    <col min="1" max="1" width="38" style="1" customWidth="1"/>
    <col min="2" max="2" width="38" style="39" customWidth="1"/>
    <col min="3" max="3" width="48" style="39" customWidth="1"/>
    <col min="4" max="4" width="21.8333333333333" style="39" customWidth="1"/>
    <col min="5" max="5" width="24.8333333333333" style="39" customWidth="1"/>
    <col min="6" max="6" width="25.3333333333333" style="1" customWidth="1"/>
    <col min="7" max="7" width="41.1666666666667" style="1" customWidth="1"/>
    <col min="8" max="8" width="9" style="1" customWidth="1"/>
    <col min="9" max="9" width="13" style="1" customWidth="1"/>
    <col min="10" max="10" width="15.5" style="1" customWidth="1"/>
    <col min="11" max="14" width="23.3333333333333" style="1" customWidth="1"/>
    <col min="15" max="15" width="23.3333333333333" style="39" customWidth="1"/>
    <col min="16" max="17" width="23.3333333333333" style="1" customWidth="1"/>
    <col min="18" max="18" width="23.3333333333333" style="39" customWidth="1"/>
    <col min="19" max="19" width="23.3333333333333" style="1" customWidth="1"/>
    <col min="20" max="20" width="23.3333333333333" style="39" customWidth="1"/>
    <col min="21" max="21" width="23.1666666666667" style="39" customWidth="1"/>
    <col min="22" max="22" width="23.3333333333333" style="1" customWidth="1"/>
    <col min="23" max="16384" width="10.6666666666667" style="39" customWidth="1"/>
  </cols>
  <sheetData>
    <row r="1" ht="15.75" customHeight="1" spans="2:22">
      <c r="B1" s="101"/>
      <c r="C1" s="101"/>
      <c r="D1" s="101"/>
      <c r="E1" s="101"/>
      <c r="T1" s="83"/>
      <c r="U1" s="83"/>
      <c r="V1" s="147"/>
    </row>
    <row r="2" ht="41.25" customHeight="1" spans="1:22">
      <c r="A2" s="102" t="s">
        <v>533</v>
      </c>
      <c r="B2" s="103"/>
      <c r="C2" s="103"/>
      <c r="D2" s="103"/>
      <c r="E2" s="103"/>
      <c r="F2" s="4"/>
      <c r="G2" s="4"/>
      <c r="H2" s="4"/>
      <c r="I2" s="4"/>
      <c r="J2" s="4"/>
      <c r="K2" s="4"/>
      <c r="L2" s="4"/>
      <c r="M2" s="4"/>
      <c r="N2" s="4"/>
      <c r="O2" s="103"/>
      <c r="P2" s="4"/>
      <c r="Q2" s="4"/>
      <c r="R2" s="103"/>
      <c r="S2" s="4"/>
      <c r="T2" s="103"/>
      <c r="U2" s="103"/>
      <c r="V2" s="4"/>
    </row>
    <row r="3" ht="18.75" customHeight="1" spans="1:22">
      <c r="A3" s="139" t="s">
        <v>1</v>
      </c>
      <c r="B3" s="105"/>
      <c r="C3" s="105"/>
      <c r="D3" s="105"/>
      <c r="E3" s="105"/>
      <c r="F3" s="7"/>
      <c r="G3" s="7"/>
      <c r="H3" s="7"/>
      <c r="I3" s="7"/>
      <c r="J3" s="7"/>
      <c r="K3" s="7"/>
      <c r="L3" s="7"/>
      <c r="M3" s="7"/>
      <c r="N3" s="7"/>
      <c r="T3" s="95"/>
      <c r="U3" s="95"/>
      <c r="V3" s="148" t="s">
        <v>534</v>
      </c>
    </row>
    <row r="4" ht="15.75" customHeight="1" spans="1:22">
      <c r="A4" s="10" t="s">
        <v>179</v>
      </c>
      <c r="B4" s="106" t="s">
        <v>180</v>
      </c>
      <c r="C4" s="106" t="s">
        <v>181</v>
      </c>
      <c r="D4" s="106" t="s">
        <v>183</v>
      </c>
      <c r="E4" s="106" t="s">
        <v>184</v>
      </c>
      <c r="F4" s="107" t="s">
        <v>535</v>
      </c>
      <c r="G4" s="107" t="s">
        <v>536</v>
      </c>
      <c r="H4" s="107" t="s">
        <v>537</v>
      </c>
      <c r="I4" s="107" t="s">
        <v>538</v>
      </c>
      <c r="J4" s="107" t="s">
        <v>539</v>
      </c>
      <c r="K4" s="125" t="s">
        <v>540</v>
      </c>
      <c r="L4" s="125"/>
      <c r="M4" s="125"/>
      <c r="N4" s="125"/>
      <c r="O4" s="126"/>
      <c r="P4" s="125"/>
      <c r="Q4" s="125"/>
      <c r="R4" s="96"/>
      <c r="S4" s="125"/>
      <c r="T4" s="126"/>
      <c r="U4" s="96"/>
      <c r="V4" s="137"/>
    </row>
    <row r="5" ht="17.25" customHeight="1" spans="1:22">
      <c r="A5" s="15"/>
      <c r="B5" s="108"/>
      <c r="C5" s="108"/>
      <c r="D5" s="108"/>
      <c r="E5" s="108"/>
      <c r="F5" s="109"/>
      <c r="G5" s="109"/>
      <c r="H5" s="109"/>
      <c r="I5" s="109"/>
      <c r="J5" s="109"/>
      <c r="K5" s="109" t="s">
        <v>53</v>
      </c>
      <c r="L5" s="109" t="s">
        <v>56</v>
      </c>
      <c r="M5" s="109" t="s">
        <v>57</v>
      </c>
      <c r="N5" s="109" t="s">
        <v>58</v>
      </c>
      <c r="O5" s="127" t="s">
        <v>59</v>
      </c>
      <c r="P5" s="128" t="s">
        <v>541</v>
      </c>
      <c r="Q5" s="128"/>
      <c r="R5" s="129"/>
      <c r="S5" s="128"/>
      <c r="T5" s="138"/>
      <c r="U5" s="110"/>
      <c r="V5" s="109" t="s">
        <v>542</v>
      </c>
    </row>
    <row r="6" ht="54" customHeight="1" spans="1:22">
      <c r="A6" s="18"/>
      <c r="B6" s="110"/>
      <c r="C6" s="110"/>
      <c r="D6" s="110"/>
      <c r="E6" s="110"/>
      <c r="F6" s="111"/>
      <c r="G6" s="111"/>
      <c r="H6" s="111"/>
      <c r="I6" s="111"/>
      <c r="J6" s="111"/>
      <c r="K6" s="111"/>
      <c r="L6" s="111" t="s">
        <v>55</v>
      </c>
      <c r="M6" s="111"/>
      <c r="N6" s="111"/>
      <c r="O6" s="130"/>
      <c r="P6" s="111" t="s">
        <v>55</v>
      </c>
      <c r="Q6" s="111" t="s">
        <v>61</v>
      </c>
      <c r="R6" s="110" t="s">
        <v>63</v>
      </c>
      <c r="S6" s="111" t="s">
        <v>543</v>
      </c>
      <c r="T6" s="130" t="s">
        <v>64</v>
      </c>
      <c r="U6" s="110" t="s">
        <v>65</v>
      </c>
      <c r="V6" s="111"/>
    </row>
    <row r="7" ht="18" customHeight="1" spans="1:22">
      <c r="A7" s="140">
        <v>1</v>
      </c>
      <c r="B7" s="141" t="s">
        <v>82</v>
      </c>
      <c r="C7" s="142" t="s">
        <v>83</v>
      </c>
      <c r="D7" s="142" t="s">
        <v>84</v>
      </c>
      <c r="E7" s="141" t="s">
        <v>85</v>
      </c>
      <c r="F7" s="142" t="s">
        <v>86</v>
      </c>
      <c r="G7" s="142" t="s">
        <v>87</v>
      </c>
      <c r="H7" s="143" t="s">
        <v>88</v>
      </c>
      <c r="I7" s="142" t="s">
        <v>89</v>
      </c>
      <c r="J7" s="142" t="s">
        <v>90</v>
      </c>
      <c r="K7" s="143" t="s">
        <v>91</v>
      </c>
      <c r="L7" s="142" t="s">
        <v>92</v>
      </c>
      <c r="M7" s="143" t="s">
        <v>93</v>
      </c>
      <c r="N7" s="142" t="s">
        <v>94</v>
      </c>
      <c r="O7" s="142" t="s">
        <v>321</v>
      </c>
      <c r="P7" s="143" t="s">
        <v>322</v>
      </c>
      <c r="Q7" s="142" t="s">
        <v>323</v>
      </c>
      <c r="R7" s="141" t="s">
        <v>324</v>
      </c>
      <c r="S7" s="142" t="s">
        <v>325</v>
      </c>
      <c r="T7" s="142" t="s">
        <v>326</v>
      </c>
      <c r="U7" s="142">
        <v>21</v>
      </c>
      <c r="V7" s="143">
        <v>22</v>
      </c>
    </row>
    <row r="8" ht="21" customHeight="1" spans="1:22">
      <c r="A8" s="114" t="s">
        <v>67</v>
      </c>
      <c r="B8" s="115" t="s">
        <v>67</v>
      </c>
      <c r="C8" s="115" t="s">
        <v>267</v>
      </c>
      <c r="D8" s="115" t="s">
        <v>99</v>
      </c>
      <c r="E8" s="115" t="s">
        <v>193</v>
      </c>
      <c r="F8" s="116" t="s">
        <v>544</v>
      </c>
      <c r="G8" s="116" t="s">
        <v>545</v>
      </c>
      <c r="H8" s="116" t="s">
        <v>546</v>
      </c>
      <c r="I8" s="144">
        <v>1</v>
      </c>
      <c r="J8" s="145">
        <v>0.4</v>
      </c>
      <c r="K8" s="145">
        <v>0.4</v>
      </c>
      <c r="L8" s="145">
        <v>0.4</v>
      </c>
      <c r="M8" s="145"/>
      <c r="N8" s="145"/>
      <c r="O8" s="146"/>
      <c r="P8" s="145"/>
      <c r="Q8" s="145"/>
      <c r="R8" s="146"/>
      <c r="S8" s="145"/>
      <c r="T8" s="146"/>
      <c r="U8" s="146"/>
      <c r="V8" s="131"/>
    </row>
    <row r="9" ht="21" customHeight="1" spans="1:22">
      <c r="A9" s="114" t="s">
        <v>67</v>
      </c>
      <c r="B9" s="115" t="s">
        <v>67</v>
      </c>
      <c r="C9" s="115" t="s">
        <v>267</v>
      </c>
      <c r="D9" s="115" t="s">
        <v>99</v>
      </c>
      <c r="E9" s="115" t="s">
        <v>193</v>
      </c>
      <c r="F9" s="116" t="s">
        <v>547</v>
      </c>
      <c r="G9" s="116" t="s">
        <v>548</v>
      </c>
      <c r="H9" s="116" t="s">
        <v>546</v>
      </c>
      <c r="I9" s="144">
        <v>1</v>
      </c>
      <c r="J9" s="145">
        <v>0.36</v>
      </c>
      <c r="K9" s="145">
        <v>0.36</v>
      </c>
      <c r="L9" s="145">
        <v>0.36</v>
      </c>
      <c r="M9" s="145"/>
      <c r="N9" s="145"/>
      <c r="O9" s="146"/>
      <c r="P9" s="145"/>
      <c r="Q9" s="145"/>
      <c r="R9" s="146"/>
      <c r="S9" s="145"/>
      <c r="T9" s="146"/>
      <c r="U9" s="146"/>
      <c r="V9" s="24"/>
    </row>
    <row r="10" ht="21" customHeight="1" spans="1:22">
      <c r="A10" s="114" t="s">
        <v>67</v>
      </c>
      <c r="B10" s="115" t="s">
        <v>67</v>
      </c>
      <c r="C10" s="115" t="s">
        <v>337</v>
      </c>
      <c r="D10" s="115" t="s">
        <v>99</v>
      </c>
      <c r="E10" s="115" t="s">
        <v>193</v>
      </c>
      <c r="F10" s="116" t="s">
        <v>549</v>
      </c>
      <c r="G10" s="116" t="s">
        <v>550</v>
      </c>
      <c r="H10" s="116" t="s">
        <v>546</v>
      </c>
      <c r="I10" s="144">
        <v>1</v>
      </c>
      <c r="J10" s="145">
        <v>1</v>
      </c>
      <c r="K10" s="145">
        <v>1</v>
      </c>
      <c r="L10" s="145">
        <v>1</v>
      </c>
      <c r="M10" s="145"/>
      <c r="N10" s="145"/>
      <c r="O10" s="146"/>
      <c r="P10" s="145"/>
      <c r="Q10" s="145"/>
      <c r="R10" s="146"/>
      <c r="S10" s="145"/>
      <c r="T10" s="146"/>
      <c r="U10" s="146"/>
      <c r="V10" s="24"/>
    </row>
    <row r="11" ht="21" customHeight="1" spans="1:22">
      <c r="A11" s="114" t="s">
        <v>67</v>
      </c>
      <c r="B11" s="115" t="s">
        <v>67</v>
      </c>
      <c r="C11" s="115" t="s">
        <v>346</v>
      </c>
      <c r="D11" s="115" t="s">
        <v>99</v>
      </c>
      <c r="E11" s="115" t="s">
        <v>193</v>
      </c>
      <c r="F11" s="116" t="s">
        <v>551</v>
      </c>
      <c r="G11" s="116" t="s">
        <v>552</v>
      </c>
      <c r="H11" s="116" t="s">
        <v>546</v>
      </c>
      <c r="I11" s="144">
        <v>1</v>
      </c>
      <c r="J11" s="145">
        <v>520</v>
      </c>
      <c r="K11" s="145">
        <v>520</v>
      </c>
      <c r="L11" s="145">
        <v>520</v>
      </c>
      <c r="M11" s="145"/>
      <c r="N11" s="145"/>
      <c r="O11" s="146"/>
      <c r="P11" s="145"/>
      <c r="Q11" s="145"/>
      <c r="R11" s="146"/>
      <c r="S11" s="145"/>
      <c r="T11" s="146"/>
      <c r="U11" s="146"/>
      <c r="V11" s="24"/>
    </row>
    <row r="12" ht="21" customHeight="1" spans="1:22">
      <c r="A12" s="114" t="s">
        <v>67</v>
      </c>
      <c r="B12" s="115" t="s">
        <v>67</v>
      </c>
      <c r="C12" s="115" t="s">
        <v>347</v>
      </c>
      <c r="D12" s="115" t="s">
        <v>99</v>
      </c>
      <c r="E12" s="115" t="s">
        <v>193</v>
      </c>
      <c r="F12" s="116" t="s">
        <v>549</v>
      </c>
      <c r="G12" s="116" t="s">
        <v>553</v>
      </c>
      <c r="H12" s="116" t="s">
        <v>546</v>
      </c>
      <c r="I12" s="144">
        <v>1</v>
      </c>
      <c r="J12" s="145">
        <v>25</v>
      </c>
      <c r="K12" s="145">
        <v>25</v>
      </c>
      <c r="L12" s="145">
        <v>25</v>
      </c>
      <c r="M12" s="145"/>
      <c r="N12" s="145"/>
      <c r="O12" s="146"/>
      <c r="P12" s="145"/>
      <c r="Q12" s="145"/>
      <c r="R12" s="146"/>
      <c r="S12" s="145"/>
      <c r="T12" s="146"/>
      <c r="U12" s="146"/>
      <c r="V12" s="24"/>
    </row>
    <row r="13" ht="21" customHeight="1" spans="1:22">
      <c r="A13" s="114" t="s">
        <v>67</v>
      </c>
      <c r="B13" s="115" t="s">
        <v>67</v>
      </c>
      <c r="C13" s="115" t="s">
        <v>347</v>
      </c>
      <c r="D13" s="115" t="s">
        <v>99</v>
      </c>
      <c r="E13" s="115" t="s">
        <v>193</v>
      </c>
      <c r="F13" s="116" t="s">
        <v>551</v>
      </c>
      <c r="G13" s="116" t="s">
        <v>554</v>
      </c>
      <c r="H13" s="116" t="s">
        <v>546</v>
      </c>
      <c r="I13" s="144">
        <v>1</v>
      </c>
      <c r="J13" s="145">
        <f t="shared" ref="J13:L13" si="0">1/100001</f>
        <v>9.99990000099999e-6</v>
      </c>
      <c r="K13" s="145">
        <f t="shared" si="0"/>
        <v>9.99990000099999e-6</v>
      </c>
      <c r="L13" s="145">
        <f t="shared" si="0"/>
        <v>9.99990000099999e-6</v>
      </c>
      <c r="M13" s="145"/>
      <c r="N13" s="145"/>
      <c r="O13" s="146"/>
      <c r="P13" s="145"/>
      <c r="Q13" s="145"/>
      <c r="R13" s="146"/>
      <c r="S13" s="145"/>
      <c r="T13" s="146"/>
      <c r="U13" s="146"/>
      <c r="V13" s="24"/>
    </row>
    <row r="14" ht="21" customHeight="1" spans="1:22">
      <c r="A14" s="114" t="s">
        <v>67</v>
      </c>
      <c r="B14" s="115" t="s">
        <v>67</v>
      </c>
      <c r="C14" s="115" t="s">
        <v>347</v>
      </c>
      <c r="D14" s="115" t="s">
        <v>99</v>
      </c>
      <c r="E14" s="115" t="s">
        <v>193</v>
      </c>
      <c r="F14" s="116" t="s">
        <v>551</v>
      </c>
      <c r="G14" s="116" t="s">
        <v>555</v>
      </c>
      <c r="H14" s="116" t="s">
        <v>546</v>
      </c>
      <c r="I14" s="144">
        <v>1</v>
      </c>
      <c r="J14" s="145">
        <f t="shared" ref="J14:L14" si="1">1/100001</f>
        <v>9.99990000099999e-6</v>
      </c>
      <c r="K14" s="145">
        <f t="shared" si="1"/>
        <v>9.99990000099999e-6</v>
      </c>
      <c r="L14" s="145">
        <f t="shared" si="1"/>
        <v>9.99990000099999e-6</v>
      </c>
      <c r="M14" s="145"/>
      <c r="N14" s="145"/>
      <c r="O14" s="146"/>
      <c r="P14" s="145"/>
      <c r="Q14" s="145"/>
      <c r="R14" s="146"/>
      <c r="S14" s="145"/>
      <c r="T14" s="146"/>
      <c r="U14" s="146"/>
      <c r="V14" s="24"/>
    </row>
    <row r="15" ht="21" customHeight="1" spans="1:22">
      <c r="A15" s="117" t="s">
        <v>170</v>
      </c>
      <c r="B15" s="118"/>
      <c r="C15" s="118"/>
      <c r="D15" s="118"/>
      <c r="E15" s="118"/>
      <c r="F15" s="119"/>
      <c r="G15" s="119"/>
      <c r="H15" s="119"/>
      <c r="I15" s="71"/>
      <c r="J15" s="132"/>
      <c r="K15" s="146">
        <f>SUM(K8:K14)</f>
        <v>546.7600199998</v>
      </c>
      <c r="L15" s="146">
        <v>5467602</v>
      </c>
      <c r="M15" s="146"/>
      <c r="N15" s="146"/>
      <c r="O15" s="146"/>
      <c r="P15" s="146"/>
      <c r="Q15" s="146"/>
      <c r="R15" s="146"/>
      <c r="S15" s="146"/>
      <c r="T15" s="146"/>
      <c r="U15" s="146"/>
      <c r="V15" s="132"/>
    </row>
  </sheetData>
  <mergeCells count="21">
    <mergeCell ref="A2:V2"/>
    <mergeCell ref="A3:J3"/>
    <mergeCell ref="K4:V4"/>
    <mergeCell ref="P5:U5"/>
    <mergeCell ref="A15:I1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  <mergeCell ref="N5:N6"/>
    <mergeCell ref="O5:O6"/>
    <mergeCell ref="V5:V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zoomScale="79" zoomScaleNormal="79" topLeftCell="L1" workbookViewId="0">
      <selection activeCell="T3" sqref="T3"/>
    </sheetView>
  </sheetViews>
  <sheetFormatPr defaultColWidth="10.6666666666667" defaultRowHeight="14.25" customHeight="1"/>
  <cols>
    <col min="1" max="1" width="45.6666666666667" style="1" customWidth="1"/>
    <col min="2" max="3" width="45.6666666666667" style="39" customWidth="1"/>
    <col min="4" max="4" width="32.1666666666667" style="39" customWidth="1"/>
    <col min="5" max="5" width="20.5" style="39" customWidth="1"/>
    <col min="6" max="6" width="32.8333333333333" style="1" customWidth="1"/>
    <col min="7" max="8" width="45.6666666666667" style="1" customWidth="1"/>
    <col min="9" max="12" width="23.8333333333333" style="1" customWidth="1"/>
    <col min="13" max="13" width="23.8333333333333" style="39" customWidth="1"/>
    <col min="14" max="15" width="23.8333333333333" style="1" customWidth="1"/>
    <col min="16" max="16" width="23.8333333333333" style="39" customWidth="1"/>
    <col min="17" max="17" width="23.8333333333333" style="1" customWidth="1"/>
    <col min="18" max="19" width="23.6666666666667" style="39" customWidth="1"/>
    <col min="20" max="20" width="23.8333333333333" style="1" customWidth="1"/>
    <col min="21" max="16384" width="10.6666666666667" style="39" customWidth="1"/>
  </cols>
  <sheetData>
    <row r="1" ht="16.5" customHeight="1" spans="1:20">
      <c r="A1" s="89"/>
      <c r="B1" s="101"/>
      <c r="C1" s="101"/>
      <c r="D1" s="101"/>
      <c r="E1" s="101"/>
      <c r="F1" s="89"/>
      <c r="G1" s="89"/>
      <c r="H1" s="89"/>
      <c r="I1" s="89"/>
      <c r="J1" s="89"/>
      <c r="K1" s="89"/>
      <c r="L1" s="89"/>
      <c r="M1" s="121"/>
      <c r="N1" s="122"/>
      <c r="O1" s="122"/>
      <c r="P1" s="123"/>
      <c r="Q1" s="122"/>
      <c r="R1" s="134"/>
      <c r="S1" s="135"/>
      <c r="T1" s="135"/>
    </row>
    <row r="2" ht="41.25" customHeight="1" spans="1:20">
      <c r="A2" s="102" t="s">
        <v>556</v>
      </c>
      <c r="B2" s="103"/>
      <c r="C2" s="103"/>
      <c r="D2" s="103"/>
      <c r="E2" s="103"/>
      <c r="F2" s="104"/>
      <c r="G2" s="104"/>
      <c r="H2" s="104"/>
      <c r="I2" s="104"/>
      <c r="J2" s="104"/>
      <c r="K2" s="104"/>
      <c r="L2" s="104"/>
      <c r="M2" s="124"/>
      <c r="N2" s="104"/>
      <c r="O2" s="104"/>
      <c r="P2" s="103"/>
      <c r="Q2" s="104"/>
      <c r="R2" s="124"/>
      <c r="S2" s="103"/>
      <c r="T2" s="104"/>
    </row>
    <row r="3" ht="18.75" customHeight="1" spans="1:20">
      <c r="A3" s="86" t="s">
        <v>1</v>
      </c>
      <c r="B3" s="105"/>
      <c r="C3" s="105"/>
      <c r="D3" s="105"/>
      <c r="E3" s="105"/>
      <c r="F3" s="87"/>
      <c r="G3" s="87"/>
      <c r="H3" s="87"/>
      <c r="I3" s="87"/>
      <c r="J3" s="87"/>
      <c r="K3" s="87"/>
      <c r="L3" s="87"/>
      <c r="M3" s="121"/>
      <c r="N3" s="122"/>
      <c r="O3" s="122"/>
      <c r="P3" s="123"/>
      <c r="Q3" s="122"/>
      <c r="R3" s="136"/>
      <c r="S3" s="95"/>
      <c r="T3" s="95" t="s">
        <v>534</v>
      </c>
    </row>
    <row r="4" ht="15.75" customHeight="1" spans="1:20">
      <c r="A4" s="10" t="s">
        <v>179</v>
      </c>
      <c r="B4" s="106" t="s">
        <v>180</v>
      </c>
      <c r="C4" s="106" t="s">
        <v>181</v>
      </c>
      <c r="D4" s="106" t="s">
        <v>557</v>
      </c>
      <c r="E4" s="106" t="s">
        <v>183</v>
      </c>
      <c r="F4" s="107" t="s">
        <v>184</v>
      </c>
      <c r="G4" s="107" t="s">
        <v>558</v>
      </c>
      <c r="H4" s="107" t="s">
        <v>559</v>
      </c>
      <c r="I4" s="125" t="s">
        <v>540</v>
      </c>
      <c r="J4" s="125"/>
      <c r="K4" s="125"/>
      <c r="L4" s="125"/>
      <c r="M4" s="126"/>
      <c r="N4" s="125"/>
      <c r="O4" s="125"/>
      <c r="P4" s="96"/>
      <c r="Q4" s="125"/>
      <c r="R4" s="126"/>
      <c r="S4" s="96"/>
      <c r="T4" s="137"/>
    </row>
    <row r="5" ht="17.25" customHeight="1" spans="1:20">
      <c r="A5" s="15"/>
      <c r="B5" s="108"/>
      <c r="C5" s="108"/>
      <c r="D5" s="108"/>
      <c r="E5" s="108"/>
      <c r="F5" s="109"/>
      <c r="G5" s="109"/>
      <c r="H5" s="109"/>
      <c r="I5" s="109" t="s">
        <v>53</v>
      </c>
      <c r="J5" s="109" t="s">
        <v>56</v>
      </c>
      <c r="K5" s="109" t="s">
        <v>560</v>
      </c>
      <c r="L5" s="109" t="s">
        <v>58</v>
      </c>
      <c r="M5" s="127" t="s">
        <v>561</v>
      </c>
      <c r="N5" s="128" t="s">
        <v>541</v>
      </c>
      <c r="O5" s="128"/>
      <c r="P5" s="129"/>
      <c r="Q5" s="128"/>
      <c r="R5" s="138"/>
      <c r="S5" s="110"/>
      <c r="T5" s="109" t="s">
        <v>542</v>
      </c>
    </row>
    <row r="6" ht="54" customHeight="1" spans="1:20">
      <c r="A6" s="18"/>
      <c r="B6" s="110"/>
      <c r="C6" s="110"/>
      <c r="D6" s="110"/>
      <c r="E6" s="110"/>
      <c r="F6" s="111"/>
      <c r="G6" s="111"/>
      <c r="H6" s="111"/>
      <c r="I6" s="111"/>
      <c r="J6" s="111" t="s">
        <v>55</v>
      </c>
      <c r="K6" s="111"/>
      <c r="L6" s="111"/>
      <c r="M6" s="130"/>
      <c r="N6" s="111" t="s">
        <v>55</v>
      </c>
      <c r="O6" s="111" t="s">
        <v>61</v>
      </c>
      <c r="P6" s="110" t="s">
        <v>63</v>
      </c>
      <c r="Q6" s="111" t="s">
        <v>62</v>
      </c>
      <c r="R6" s="130" t="s">
        <v>64</v>
      </c>
      <c r="S6" s="110" t="s">
        <v>65</v>
      </c>
      <c r="T6" s="111"/>
    </row>
    <row r="7" ht="17.25" customHeight="1" spans="1:20">
      <c r="A7" s="19">
        <v>1</v>
      </c>
      <c r="B7" s="112">
        <v>2</v>
      </c>
      <c r="C7" s="19">
        <v>3</v>
      </c>
      <c r="D7" s="19">
        <v>4</v>
      </c>
      <c r="E7" s="112">
        <v>5</v>
      </c>
      <c r="F7" s="19">
        <v>6</v>
      </c>
      <c r="G7" s="19">
        <v>7</v>
      </c>
      <c r="H7" s="113">
        <v>8</v>
      </c>
      <c r="I7" s="19">
        <v>9</v>
      </c>
      <c r="J7" s="19">
        <v>10</v>
      </c>
      <c r="K7" s="113">
        <v>11</v>
      </c>
      <c r="L7" s="19">
        <v>12</v>
      </c>
      <c r="M7" s="19">
        <v>13</v>
      </c>
      <c r="N7" s="113">
        <v>14</v>
      </c>
      <c r="O7" s="19">
        <v>15</v>
      </c>
      <c r="P7" s="19">
        <v>16</v>
      </c>
      <c r="Q7" s="113">
        <v>17</v>
      </c>
      <c r="R7" s="19">
        <v>18</v>
      </c>
      <c r="S7" s="19">
        <v>19</v>
      </c>
      <c r="T7" s="113">
        <v>20</v>
      </c>
    </row>
    <row r="8" ht="21" customHeight="1" spans="1:20">
      <c r="A8" s="114" t="s">
        <v>370</v>
      </c>
      <c r="B8" s="115" t="s">
        <v>370</v>
      </c>
      <c r="C8" s="115" t="s">
        <v>370</v>
      </c>
      <c r="D8" s="115" t="s">
        <v>370</v>
      </c>
      <c r="E8" s="115" t="s">
        <v>370</v>
      </c>
      <c r="F8" s="116" t="s">
        <v>370</v>
      </c>
      <c r="G8" s="116" t="s">
        <v>370</v>
      </c>
      <c r="H8" s="116" t="s">
        <v>370</v>
      </c>
      <c r="I8" s="131" t="s">
        <v>370</v>
      </c>
      <c r="J8" s="131" t="s">
        <v>370</v>
      </c>
      <c r="K8" s="131" t="s">
        <v>370</v>
      </c>
      <c r="L8" s="131" t="s">
        <v>370</v>
      </c>
      <c r="M8" s="132" t="s">
        <v>370</v>
      </c>
      <c r="N8" s="131" t="s">
        <v>370</v>
      </c>
      <c r="O8" s="131" t="s">
        <v>370</v>
      </c>
      <c r="P8" s="133" t="s">
        <v>370</v>
      </c>
      <c r="Q8" s="131" t="s">
        <v>370</v>
      </c>
      <c r="R8" s="132" t="s">
        <v>370</v>
      </c>
      <c r="S8" s="132" t="s">
        <v>370</v>
      </c>
      <c r="T8" s="131"/>
    </row>
    <row r="9" ht="21" customHeight="1" spans="1:20">
      <c r="A9" s="117" t="s">
        <v>170</v>
      </c>
      <c r="B9" s="118"/>
      <c r="C9" s="118"/>
      <c r="D9" s="118"/>
      <c r="E9" s="118"/>
      <c r="F9" s="119"/>
      <c r="G9" s="119"/>
      <c r="H9" s="120"/>
      <c r="I9" s="132" t="s">
        <v>370</v>
      </c>
      <c r="J9" s="132" t="s">
        <v>370</v>
      </c>
      <c r="K9" s="132" t="s">
        <v>370</v>
      </c>
      <c r="L9" s="132" t="s">
        <v>370</v>
      </c>
      <c r="M9" s="132" t="s">
        <v>370</v>
      </c>
      <c r="N9" s="132" t="s">
        <v>370</v>
      </c>
      <c r="O9" s="132" t="s">
        <v>370</v>
      </c>
      <c r="P9" s="133" t="s">
        <v>370</v>
      </c>
      <c r="Q9" s="132" t="s">
        <v>370</v>
      </c>
      <c r="R9" s="132" t="s">
        <v>370</v>
      </c>
      <c r="S9" s="132" t="s">
        <v>370</v>
      </c>
      <c r="T9" s="132"/>
    </row>
    <row r="10" ht="22" customHeight="1" spans="1:1">
      <c r="A10" s="36" t="s">
        <v>562</v>
      </c>
    </row>
  </sheetData>
  <mergeCells count="19">
    <mergeCell ref="A2:T2"/>
    <mergeCell ref="A3:H3"/>
    <mergeCell ref="I4:T4"/>
    <mergeCell ref="N5:S5"/>
    <mergeCell ref="A9:H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T5:T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9"/>
  <sheetViews>
    <sheetView zoomScale="60" zoomScaleNormal="60" topLeftCell="N1" workbookViewId="0">
      <selection activeCell="Y3" sqref="Y3"/>
    </sheetView>
  </sheetViews>
  <sheetFormatPr defaultColWidth="10.6666666666667" defaultRowHeight="14.25" customHeight="1"/>
  <cols>
    <col min="1" max="1" width="44" style="1" customWidth="1"/>
    <col min="2" max="22" width="23.3333333333333" style="1" customWidth="1"/>
    <col min="23" max="24" width="23.3333333333333" style="39" customWidth="1"/>
    <col min="25" max="25" width="23.3333333333333" style="1" customWidth="1"/>
    <col min="26" max="16384" width="10.6666666666667" style="39" customWidth="1"/>
  </cols>
  <sheetData>
    <row r="1" ht="17.25" customHeight="1" spans="4:25">
      <c r="D1" s="84"/>
      <c r="W1" s="83"/>
      <c r="X1" s="83"/>
      <c r="Y1" s="83"/>
    </row>
    <row r="2" ht="41.25" customHeight="1" spans="1:25">
      <c r="A2" s="85" t="s">
        <v>563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5"/>
    </row>
    <row r="3" ht="18" customHeight="1" spans="1:25">
      <c r="A3" s="86" t="s">
        <v>1</v>
      </c>
      <c r="B3" s="87"/>
      <c r="C3" s="87"/>
      <c r="D3" s="88"/>
      <c r="E3" s="89"/>
      <c r="F3" s="89"/>
      <c r="G3" s="89"/>
      <c r="H3" s="89"/>
      <c r="I3" s="89"/>
      <c r="W3" s="95"/>
      <c r="X3" s="95"/>
      <c r="Y3" s="95" t="s">
        <v>534</v>
      </c>
    </row>
    <row r="4" ht="19.5" customHeight="1" spans="1:25">
      <c r="A4" s="28" t="s">
        <v>564</v>
      </c>
      <c r="B4" s="11" t="s">
        <v>540</v>
      </c>
      <c r="C4" s="12"/>
      <c r="D4" s="12"/>
      <c r="E4" s="11" t="s">
        <v>565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96"/>
      <c r="X4" s="97"/>
      <c r="Y4" s="16" t="s">
        <v>566</v>
      </c>
    </row>
    <row r="5" ht="40.5" customHeight="1" spans="1:25">
      <c r="A5" s="19"/>
      <c r="B5" s="29" t="s">
        <v>53</v>
      </c>
      <c r="C5" s="10" t="s">
        <v>56</v>
      </c>
      <c r="D5" s="90" t="s">
        <v>560</v>
      </c>
      <c r="E5" s="91" t="s">
        <v>567</v>
      </c>
      <c r="F5" s="91" t="s">
        <v>568</v>
      </c>
      <c r="G5" s="91" t="s">
        <v>569</v>
      </c>
      <c r="H5" s="91" t="s">
        <v>570</v>
      </c>
      <c r="I5" s="91" t="s">
        <v>571</v>
      </c>
      <c r="J5" s="91" t="s">
        <v>572</v>
      </c>
      <c r="K5" s="91" t="s">
        <v>573</v>
      </c>
      <c r="L5" s="91" t="s">
        <v>574</v>
      </c>
      <c r="M5" s="91" t="s">
        <v>575</v>
      </c>
      <c r="N5" s="91" t="s">
        <v>576</v>
      </c>
      <c r="O5" s="91" t="s">
        <v>577</v>
      </c>
      <c r="P5" s="91" t="s">
        <v>578</v>
      </c>
      <c r="Q5" s="91" t="s">
        <v>579</v>
      </c>
      <c r="R5" s="91" t="s">
        <v>580</v>
      </c>
      <c r="S5" s="91" t="s">
        <v>581</v>
      </c>
      <c r="T5" s="91" t="s">
        <v>582</v>
      </c>
      <c r="U5" s="91" t="s">
        <v>583</v>
      </c>
      <c r="V5" s="91" t="s">
        <v>584</v>
      </c>
      <c r="W5" s="91" t="s">
        <v>585</v>
      </c>
      <c r="X5" s="98" t="s">
        <v>586</v>
      </c>
      <c r="Y5" s="98" t="s">
        <v>585</v>
      </c>
    </row>
    <row r="6" ht="19.5" customHeight="1" spans="1:25">
      <c r="A6" s="20">
        <v>1</v>
      </c>
      <c r="B6" s="20">
        <v>2</v>
      </c>
      <c r="C6" s="20">
        <v>3</v>
      </c>
      <c r="D6" s="92">
        <v>4</v>
      </c>
      <c r="E6" s="37">
        <v>5</v>
      </c>
      <c r="F6" s="20">
        <v>6</v>
      </c>
      <c r="G6" s="20">
        <v>7</v>
      </c>
      <c r="H6" s="92">
        <v>8</v>
      </c>
      <c r="I6" s="20">
        <v>9</v>
      </c>
      <c r="J6" s="20">
        <v>10</v>
      </c>
      <c r="K6" s="20">
        <v>11</v>
      </c>
      <c r="L6" s="92">
        <v>12</v>
      </c>
      <c r="M6" s="20">
        <v>13</v>
      </c>
      <c r="N6" s="20">
        <v>14</v>
      </c>
      <c r="O6" s="20">
        <v>15</v>
      </c>
      <c r="P6" s="92">
        <v>16</v>
      </c>
      <c r="Q6" s="20">
        <v>17</v>
      </c>
      <c r="R6" s="20">
        <v>18</v>
      </c>
      <c r="S6" s="20">
        <v>19</v>
      </c>
      <c r="T6" s="92">
        <v>20</v>
      </c>
      <c r="U6" s="92">
        <v>21</v>
      </c>
      <c r="V6" s="92">
        <v>22</v>
      </c>
      <c r="W6" s="20">
        <v>23</v>
      </c>
      <c r="X6" s="99">
        <v>24</v>
      </c>
      <c r="Y6" s="99">
        <v>25</v>
      </c>
    </row>
    <row r="7" ht="19.5" customHeight="1" spans="1:25">
      <c r="A7" s="30" t="s">
        <v>370</v>
      </c>
      <c r="B7" s="93" t="s">
        <v>370</v>
      </c>
      <c r="C7" s="93" t="s">
        <v>370</v>
      </c>
      <c r="D7" s="94" t="s">
        <v>370</v>
      </c>
      <c r="E7" s="93" t="s">
        <v>370</v>
      </c>
      <c r="F7" s="93" t="s">
        <v>370</v>
      </c>
      <c r="G7" s="93" t="s">
        <v>370</v>
      </c>
      <c r="H7" s="93" t="s">
        <v>370</v>
      </c>
      <c r="I7" s="93" t="s">
        <v>370</v>
      </c>
      <c r="J7" s="93" t="s">
        <v>370</v>
      </c>
      <c r="K7" s="93" t="s">
        <v>370</v>
      </c>
      <c r="L7" s="93" t="s">
        <v>370</v>
      </c>
      <c r="M7" s="93" t="s">
        <v>370</v>
      </c>
      <c r="N7" s="93" t="s">
        <v>370</v>
      </c>
      <c r="O7" s="93" t="s">
        <v>370</v>
      </c>
      <c r="P7" s="93" t="s">
        <v>370</v>
      </c>
      <c r="Q7" s="93" t="s">
        <v>370</v>
      </c>
      <c r="R7" s="93" t="s">
        <v>370</v>
      </c>
      <c r="S7" s="93" t="s">
        <v>370</v>
      </c>
      <c r="T7" s="93" t="s">
        <v>370</v>
      </c>
      <c r="U7" s="93" t="s">
        <v>370</v>
      </c>
      <c r="V7" s="93" t="s">
        <v>370</v>
      </c>
      <c r="W7" s="93" t="s">
        <v>370</v>
      </c>
      <c r="X7" s="93" t="s">
        <v>370</v>
      </c>
      <c r="Y7" s="100"/>
    </row>
    <row r="8" ht="19.5" customHeight="1" spans="1:25">
      <c r="A8" s="80" t="s">
        <v>370</v>
      </c>
      <c r="B8" s="93" t="s">
        <v>370</v>
      </c>
      <c r="C8" s="93" t="s">
        <v>370</v>
      </c>
      <c r="D8" s="94" t="s">
        <v>370</v>
      </c>
      <c r="E8" s="93" t="s">
        <v>370</v>
      </c>
      <c r="F8" s="93" t="s">
        <v>370</v>
      </c>
      <c r="G8" s="93" t="s">
        <v>370</v>
      </c>
      <c r="H8" s="93" t="s">
        <v>370</v>
      </c>
      <c r="I8" s="93" t="s">
        <v>370</v>
      </c>
      <c r="J8" s="93" t="s">
        <v>370</v>
      </c>
      <c r="K8" s="93" t="s">
        <v>370</v>
      </c>
      <c r="L8" s="93" t="s">
        <v>370</v>
      </c>
      <c r="M8" s="93" t="s">
        <v>370</v>
      </c>
      <c r="N8" s="93" t="s">
        <v>370</v>
      </c>
      <c r="O8" s="93" t="s">
        <v>370</v>
      </c>
      <c r="P8" s="93" t="s">
        <v>370</v>
      </c>
      <c r="Q8" s="93" t="s">
        <v>370</v>
      </c>
      <c r="R8" s="93" t="s">
        <v>370</v>
      </c>
      <c r="S8" s="93" t="s">
        <v>370</v>
      </c>
      <c r="T8" s="93" t="s">
        <v>370</v>
      </c>
      <c r="U8" s="93" t="s">
        <v>370</v>
      </c>
      <c r="V8" s="93" t="s">
        <v>370</v>
      </c>
      <c r="W8" s="93" t="s">
        <v>370</v>
      </c>
      <c r="X8" s="93" t="s">
        <v>370</v>
      </c>
      <c r="Y8" s="100"/>
    </row>
    <row r="9" customHeight="1" spans="1:1">
      <c r="A9" s="36" t="s">
        <v>587</v>
      </c>
    </row>
  </sheetData>
  <mergeCells count="6">
    <mergeCell ref="A2:Y2"/>
    <mergeCell ref="A3:I3"/>
    <mergeCell ref="B4:D4"/>
    <mergeCell ref="E4:X4"/>
    <mergeCell ref="A4:A5"/>
    <mergeCell ref="Y4:Y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7" sqref="B7"/>
    </sheetView>
  </sheetViews>
  <sheetFormatPr defaultColWidth="10.6666666666667" defaultRowHeight="12" customHeight="1" outlineLevelRow="7"/>
  <cols>
    <col min="1" max="1" width="40" style="73" customWidth="1"/>
    <col min="2" max="2" width="33.8333333333333" style="73" customWidth="1"/>
    <col min="3" max="5" width="27.5" style="73" customWidth="1"/>
    <col min="6" max="6" width="13.1666666666667" style="39" customWidth="1"/>
    <col min="7" max="7" width="29.3333333333333" style="73" customWidth="1"/>
    <col min="8" max="8" width="18.1666666666667" style="39" customWidth="1"/>
    <col min="9" max="9" width="15.6666666666667" style="39" customWidth="1"/>
    <col min="10" max="10" width="22" style="73" customWidth="1"/>
    <col min="11" max="16384" width="10.6666666666667" style="39" customWidth="1"/>
  </cols>
  <sheetData>
    <row r="1" ht="16.5" customHeight="1" spans="10:10">
      <c r="J1" s="83"/>
    </row>
    <row r="2" ht="41.25" customHeight="1" spans="1:10">
      <c r="A2" s="74" t="s">
        <v>588</v>
      </c>
      <c r="B2" s="75"/>
      <c r="C2" s="75"/>
      <c r="D2" s="75"/>
      <c r="E2" s="75"/>
      <c r="F2" s="76"/>
      <c r="G2" s="75"/>
      <c r="H2" s="76"/>
      <c r="I2" s="76"/>
      <c r="J2" s="75"/>
    </row>
    <row r="3" ht="17.25" customHeight="1" spans="1:1">
      <c r="A3" s="77" t="s">
        <v>1</v>
      </c>
    </row>
    <row r="4" ht="44.25" customHeight="1" spans="1:10">
      <c r="A4" s="78" t="s">
        <v>564</v>
      </c>
      <c r="B4" s="78" t="s">
        <v>361</v>
      </c>
      <c r="C4" s="78" t="s">
        <v>362</v>
      </c>
      <c r="D4" s="78" t="s">
        <v>363</v>
      </c>
      <c r="E4" s="78" t="s">
        <v>364</v>
      </c>
      <c r="F4" s="79" t="s">
        <v>365</v>
      </c>
      <c r="G4" s="78" t="s">
        <v>366</v>
      </c>
      <c r="H4" s="79" t="s">
        <v>367</v>
      </c>
      <c r="I4" s="79" t="s">
        <v>368</v>
      </c>
      <c r="J4" s="78" t="s">
        <v>369</v>
      </c>
    </row>
    <row r="5" ht="14.25" customHeight="1" spans="1:10">
      <c r="A5" s="78">
        <v>1</v>
      </c>
      <c r="B5" s="78">
        <v>2</v>
      </c>
      <c r="C5" s="78">
        <v>3</v>
      </c>
      <c r="D5" s="78">
        <v>4</v>
      </c>
      <c r="E5" s="78">
        <v>5</v>
      </c>
      <c r="F5" s="79">
        <v>6</v>
      </c>
      <c r="G5" s="78">
        <v>7</v>
      </c>
      <c r="H5" s="79">
        <v>8</v>
      </c>
      <c r="I5" s="79">
        <v>9</v>
      </c>
      <c r="J5" s="78">
        <v>10</v>
      </c>
    </row>
    <row r="6" ht="42" customHeight="1" spans="1:10">
      <c r="A6" s="30" t="s">
        <v>370</v>
      </c>
      <c r="B6" s="80"/>
      <c r="C6" s="80"/>
      <c r="D6" s="80"/>
      <c r="E6" s="81"/>
      <c r="F6" s="82"/>
      <c r="G6" s="81"/>
      <c r="H6" s="82"/>
      <c r="I6" s="82"/>
      <c r="J6" s="81"/>
    </row>
    <row r="7" ht="42.75" customHeight="1" spans="1:10">
      <c r="A7" s="21" t="s">
        <v>370</v>
      </c>
      <c r="B7" s="21" t="s">
        <v>370</v>
      </c>
      <c r="C7" s="21" t="s">
        <v>370</v>
      </c>
      <c r="D7" s="21" t="s">
        <v>370</v>
      </c>
      <c r="E7" s="30" t="s">
        <v>370</v>
      </c>
      <c r="F7" s="21" t="s">
        <v>370</v>
      </c>
      <c r="G7" s="30" t="s">
        <v>370</v>
      </c>
      <c r="H7" s="21" t="s">
        <v>370</v>
      </c>
      <c r="I7" s="21" t="s">
        <v>370</v>
      </c>
      <c r="J7" s="30" t="s">
        <v>370</v>
      </c>
    </row>
    <row r="8" customHeight="1" spans="1:1">
      <c r="A8" s="36" t="s">
        <v>589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opLeftCell="C1" workbookViewId="0">
      <selection activeCell="D16" sqref="D16"/>
    </sheetView>
  </sheetViews>
  <sheetFormatPr defaultColWidth="12.1666666666667" defaultRowHeight="14.25" customHeight="1"/>
  <cols>
    <col min="1" max="1" width="39.3333333333333" style="38" customWidth="1"/>
    <col min="2" max="3" width="39.3333333333333" style="39" customWidth="1"/>
    <col min="4" max="4" width="53.1666666666667" style="38" customWidth="1"/>
    <col min="5" max="5" width="32.1666666666667" style="38" customWidth="1"/>
    <col min="6" max="6" width="25.3333333333333" style="38" customWidth="1"/>
    <col min="7" max="8" width="30.6666666666667" style="39" customWidth="1"/>
    <col min="9" max="9" width="30.6666666666667" style="38" customWidth="1"/>
    <col min="10" max="16384" width="12.1666666666667" style="39" customWidth="1"/>
  </cols>
  <sheetData>
    <row r="1" customHeight="1" spans="1:9">
      <c r="A1" s="40"/>
      <c r="B1" s="41"/>
      <c r="C1" s="41"/>
      <c r="D1" s="42"/>
      <c r="E1" s="42"/>
      <c r="F1" s="42"/>
      <c r="G1" s="41"/>
      <c r="H1" s="41"/>
      <c r="I1" s="42"/>
    </row>
    <row r="2" ht="41.25" customHeight="1" spans="1:9">
      <c r="A2" s="43" t="s">
        <v>590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4" t="s">
        <v>1</v>
      </c>
      <c r="B3" s="45"/>
      <c r="C3" s="45"/>
      <c r="D3" s="40"/>
      <c r="E3" s="40" t="s">
        <v>2</v>
      </c>
      <c r="F3" s="42"/>
      <c r="G3" s="41"/>
      <c r="H3" s="41"/>
      <c r="I3" s="42"/>
    </row>
    <row r="4" ht="28.5" customHeight="1" spans="1:9">
      <c r="A4" s="46" t="s">
        <v>179</v>
      </c>
      <c r="B4" s="47" t="s">
        <v>180</v>
      </c>
      <c r="C4" s="48" t="s">
        <v>591</v>
      </c>
      <c r="D4" s="46" t="s">
        <v>592</v>
      </c>
      <c r="E4" s="46" t="s">
        <v>593</v>
      </c>
      <c r="F4" s="46" t="s">
        <v>594</v>
      </c>
      <c r="G4" s="49" t="s">
        <v>595</v>
      </c>
      <c r="H4" s="50"/>
      <c r="I4" s="72"/>
    </row>
    <row r="5" ht="21" customHeight="1" spans="1:9">
      <c r="A5" s="51"/>
      <c r="B5" s="52"/>
      <c r="C5" s="52"/>
      <c r="D5" s="53"/>
      <c r="E5" s="52"/>
      <c r="F5" s="52"/>
      <c r="G5" s="54" t="s">
        <v>538</v>
      </c>
      <c r="H5" s="54" t="s">
        <v>539</v>
      </c>
      <c r="I5" s="54" t="s">
        <v>596</v>
      </c>
    </row>
    <row r="6" ht="17.25" customHeight="1" spans="1:9">
      <c r="A6" s="55" t="s">
        <v>81</v>
      </c>
      <c r="B6" s="56"/>
      <c r="C6" s="57" t="s">
        <v>82</v>
      </c>
      <c r="D6" s="55" t="s">
        <v>83</v>
      </c>
      <c r="E6" s="58" t="s">
        <v>84</v>
      </c>
      <c r="F6" s="55" t="s">
        <v>85</v>
      </c>
      <c r="G6" s="57" t="s">
        <v>86</v>
      </c>
      <c r="H6" s="59" t="s">
        <v>87</v>
      </c>
      <c r="I6" s="58" t="s">
        <v>88</v>
      </c>
    </row>
    <row r="7" ht="19.5" customHeight="1" spans="1:9">
      <c r="A7" s="60" t="s">
        <v>67</v>
      </c>
      <c r="B7" s="61" t="s">
        <v>67</v>
      </c>
      <c r="C7" s="61" t="s">
        <v>597</v>
      </c>
      <c r="D7" s="62" t="s">
        <v>598</v>
      </c>
      <c r="E7" s="63" t="s">
        <v>599</v>
      </c>
      <c r="F7" s="64" t="s">
        <v>546</v>
      </c>
      <c r="G7" s="65">
        <v>1</v>
      </c>
      <c r="H7" s="66">
        <v>15400000</v>
      </c>
      <c r="I7" s="66">
        <v>15400000</v>
      </c>
    </row>
    <row r="8" ht="19.5" customHeight="1" spans="1:9">
      <c r="A8" s="60" t="s">
        <v>67</v>
      </c>
      <c r="B8" s="61" t="s">
        <v>67</v>
      </c>
      <c r="C8" s="61" t="s">
        <v>600</v>
      </c>
      <c r="D8" s="62" t="s">
        <v>601</v>
      </c>
      <c r="E8" s="63" t="s">
        <v>602</v>
      </c>
      <c r="F8" s="64" t="s">
        <v>383</v>
      </c>
      <c r="G8" s="65">
        <v>2500</v>
      </c>
      <c r="H8" s="66">
        <v>80</v>
      </c>
      <c r="I8" s="66">
        <v>200000</v>
      </c>
    </row>
    <row r="9" ht="19.5" customHeight="1" spans="1:9">
      <c r="A9" s="67" t="s">
        <v>53</v>
      </c>
      <c r="B9" s="68"/>
      <c r="C9" s="68"/>
      <c r="D9" s="69"/>
      <c r="E9" s="70"/>
      <c r="F9" s="71"/>
      <c r="G9" s="65">
        <v>2501</v>
      </c>
      <c r="H9" s="66">
        <v>15400080</v>
      </c>
      <c r="I9" s="66">
        <v>15600000</v>
      </c>
    </row>
  </sheetData>
  <mergeCells count="12">
    <mergeCell ref="A1:I1"/>
    <mergeCell ref="A2:I2"/>
    <mergeCell ref="A3:C3"/>
    <mergeCell ref="E3:I3"/>
    <mergeCell ref="G4:I4"/>
    <mergeCell ref="A9:F9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topLeftCell="E1" workbookViewId="0">
      <selection activeCell="K3" sqref="K3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27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K1" s="3"/>
    </row>
    <row r="2" ht="41.25" customHeight="1" spans="1:11">
      <c r="A2" s="4" t="s">
        <v>603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3.5" customHeight="1" spans="1:11">
      <c r="A3" s="5" t="s">
        <v>1</v>
      </c>
      <c r="B3" s="6"/>
      <c r="C3" s="6"/>
      <c r="D3" s="6"/>
      <c r="E3" s="6"/>
      <c r="F3" s="6"/>
      <c r="G3" s="6"/>
      <c r="H3" s="7"/>
      <c r="I3" s="7"/>
      <c r="J3" s="7"/>
      <c r="K3" s="8" t="s">
        <v>534</v>
      </c>
    </row>
    <row r="4" ht="21.75" customHeight="1" spans="1:11">
      <c r="A4" s="9" t="s">
        <v>604</v>
      </c>
      <c r="B4" s="9" t="s">
        <v>181</v>
      </c>
      <c r="C4" s="9" t="s">
        <v>605</v>
      </c>
      <c r="D4" s="10" t="s">
        <v>183</v>
      </c>
      <c r="E4" s="10" t="s">
        <v>184</v>
      </c>
      <c r="F4" s="10" t="s">
        <v>185</v>
      </c>
      <c r="G4" s="10" t="s">
        <v>186</v>
      </c>
      <c r="H4" s="28" t="s">
        <v>53</v>
      </c>
      <c r="I4" s="11" t="s">
        <v>606</v>
      </c>
      <c r="J4" s="12"/>
      <c r="K4" s="13"/>
    </row>
    <row r="5" ht="21.75" customHeight="1" spans="1:11">
      <c r="A5" s="14"/>
      <c r="B5" s="14"/>
      <c r="C5" s="14"/>
      <c r="D5" s="15"/>
      <c r="E5" s="15"/>
      <c r="F5" s="15"/>
      <c r="G5" s="15"/>
      <c r="H5" s="29"/>
      <c r="I5" s="10" t="s">
        <v>56</v>
      </c>
      <c r="J5" s="10" t="s">
        <v>57</v>
      </c>
      <c r="K5" s="10" t="s">
        <v>58</v>
      </c>
    </row>
    <row r="6" ht="40.5" customHeight="1" spans="1:11">
      <c r="A6" s="17"/>
      <c r="B6" s="17"/>
      <c r="C6" s="17"/>
      <c r="D6" s="18"/>
      <c r="E6" s="18"/>
      <c r="F6" s="18"/>
      <c r="G6" s="18"/>
      <c r="H6" s="19"/>
      <c r="I6" s="18" t="s">
        <v>55</v>
      </c>
      <c r="J6" s="18"/>
      <c r="K6" s="18"/>
    </row>
    <row r="7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7">
        <v>10</v>
      </c>
      <c r="K7" s="37">
        <v>11</v>
      </c>
    </row>
    <row r="8" ht="18.75" customHeight="1" spans="1:11">
      <c r="A8" s="30"/>
      <c r="B8" s="21" t="s">
        <v>370</v>
      </c>
      <c r="C8" s="30"/>
      <c r="D8" s="30"/>
      <c r="E8" s="30"/>
      <c r="F8" s="30"/>
      <c r="G8" s="30"/>
      <c r="H8" s="31" t="s">
        <v>370</v>
      </c>
      <c r="I8" s="31" t="s">
        <v>370</v>
      </c>
      <c r="J8" s="31" t="s">
        <v>370</v>
      </c>
      <c r="K8" s="31"/>
    </row>
    <row r="9" ht="18.75" customHeight="1" spans="1:11">
      <c r="A9" s="21" t="s">
        <v>370</v>
      </c>
      <c r="B9" s="21" t="s">
        <v>370</v>
      </c>
      <c r="C9" s="21" t="s">
        <v>370</v>
      </c>
      <c r="D9" s="21" t="s">
        <v>370</v>
      </c>
      <c r="E9" s="21" t="s">
        <v>370</v>
      </c>
      <c r="F9" s="21" t="s">
        <v>370</v>
      </c>
      <c r="G9" s="21" t="s">
        <v>370</v>
      </c>
      <c r="H9" s="32" t="s">
        <v>370</v>
      </c>
      <c r="I9" s="32" t="s">
        <v>370</v>
      </c>
      <c r="J9" s="32" t="s">
        <v>370</v>
      </c>
      <c r="K9" s="32"/>
    </row>
    <row r="10" ht="18.75" customHeight="1" spans="1:11">
      <c r="A10" s="33" t="s">
        <v>170</v>
      </c>
      <c r="B10" s="34"/>
      <c r="C10" s="34"/>
      <c r="D10" s="34"/>
      <c r="E10" s="34"/>
      <c r="F10" s="34"/>
      <c r="G10" s="35"/>
      <c r="H10" s="32" t="s">
        <v>370</v>
      </c>
      <c r="I10" s="32" t="s">
        <v>370</v>
      </c>
      <c r="J10" s="32" t="s">
        <v>370</v>
      </c>
      <c r="K10" s="32"/>
    </row>
    <row r="11" customHeight="1" spans="1:1">
      <c r="A11" s="36" t="s">
        <v>607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5"/>
  <sheetViews>
    <sheetView topLeftCell="C6" workbookViewId="0">
      <selection activeCell="C12" sqref="C12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G1" s="3"/>
    </row>
    <row r="2" ht="41.25" customHeight="1" spans="1:7">
      <c r="A2" s="4" t="s">
        <v>608</v>
      </c>
      <c r="B2" s="4"/>
      <c r="C2" s="4"/>
      <c r="D2" s="4"/>
      <c r="E2" s="4"/>
      <c r="F2" s="4"/>
      <c r="G2" s="4"/>
    </row>
    <row r="3" ht="13.5" customHeight="1" spans="1:7">
      <c r="A3" s="5" t="s">
        <v>1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605</v>
      </c>
      <c r="B4" s="9" t="s">
        <v>604</v>
      </c>
      <c r="C4" s="9" t="s">
        <v>181</v>
      </c>
      <c r="D4" s="10" t="s">
        <v>317</v>
      </c>
      <c r="E4" s="11" t="s">
        <v>56</v>
      </c>
      <c r="F4" s="12"/>
      <c r="G4" s="13"/>
    </row>
    <row r="5" ht="21.75" customHeight="1" spans="1:7">
      <c r="A5" s="14"/>
      <c r="B5" s="14"/>
      <c r="C5" s="14"/>
      <c r="D5" s="15"/>
      <c r="E5" s="16" t="s">
        <v>609</v>
      </c>
      <c r="F5" s="10" t="s">
        <v>610</v>
      </c>
      <c r="G5" s="10" t="s">
        <v>611</v>
      </c>
    </row>
    <row r="6" ht="40.5" customHeight="1" spans="1:7">
      <c r="A6" s="17"/>
      <c r="B6" s="17"/>
      <c r="C6" s="17"/>
      <c r="D6" s="18"/>
      <c r="E6" s="19"/>
      <c r="F6" s="18" t="s">
        <v>55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17.25" customHeight="1" spans="1:7">
      <c r="A8" s="21" t="s">
        <v>67</v>
      </c>
      <c r="B8" s="22"/>
      <c r="C8" s="22"/>
      <c r="D8" s="21"/>
      <c r="E8" s="23">
        <v>35567920</v>
      </c>
      <c r="F8" s="23"/>
      <c r="G8" s="23"/>
    </row>
    <row r="9" ht="18.75" customHeight="1" spans="1:7">
      <c r="A9" s="21"/>
      <c r="B9" s="21" t="s">
        <v>612</v>
      </c>
      <c r="C9" s="21" t="s">
        <v>352</v>
      </c>
      <c r="D9" s="21" t="s">
        <v>335</v>
      </c>
      <c r="E9" s="23">
        <v>67920</v>
      </c>
      <c r="F9" s="23"/>
      <c r="G9" s="23"/>
    </row>
    <row r="10" ht="18.75" customHeight="1" spans="1:7">
      <c r="A10" s="24"/>
      <c r="B10" s="21" t="s">
        <v>613</v>
      </c>
      <c r="C10" s="21" t="s">
        <v>334</v>
      </c>
      <c r="D10" s="21" t="s">
        <v>335</v>
      </c>
      <c r="E10" s="23">
        <v>100000</v>
      </c>
      <c r="F10" s="23"/>
      <c r="G10" s="23"/>
    </row>
    <row r="11" ht="18.75" customHeight="1" spans="1:7">
      <c r="A11" s="24"/>
      <c r="B11" s="21" t="s">
        <v>613</v>
      </c>
      <c r="C11" s="21" t="s">
        <v>337</v>
      </c>
      <c r="D11" s="21" t="s">
        <v>335</v>
      </c>
      <c r="E11" s="23">
        <v>200000</v>
      </c>
      <c r="F11" s="23"/>
      <c r="G11" s="23"/>
    </row>
    <row r="12" ht="18.75" customHeight="1" spans="1:7">
      <c r="A12" s="24"/>
      <c r="B12" s="21" t="s">
        <v>613</v>
      </c>
      <c r="C12" s="21" t="s">
        <v>346</v>
      </c>
      <c r="D12" s="21" t="s">
        <v>335</v>
      </c>
      <c r="E12" s="23">
        <v>5200000</v>
      </c>
      <c r="F12" s="23"/>
      <c r="G12" s="23"/>
    </row>
    <row r="13" ht="18.75" customHeight="1" spans="1:7">
      <c r="A13" s="24"/>
      <c r="B13" s="21" t="s">
        <v>613</v>
      </c>
      <c r="C13" s="21" t="s">
        <v>347</v>
      </c>
      <c r="D13" s="21" t="s">
        <v>335</v>
      </c>
      <c r="E13" s="23">
        <v>5000000</v>
      </c>
      <c r="F13" s="23"/>
      <c r="G13" s="23"/>
    </row>
    <row r="14" ht="18.75" customHeight="1" spans="1:7">
      <c r="A14" s="24"/>
      <c r="B14" s="21" t="s">
        <v>613</v>
      </c>
      <c r="C14" s="21" t="s">
        <v>353</v>
      </c>
      <c r="D14" s="21" t="s">
        <v>335</v>
      </c>
      <c r="E14" s="23">
        <v>25000000</v>
      </c>
      <c r="F14" s="23"/>
      <c r="G14" s="23"/>
    </row>
    <row r="15" ht="18.75" customHeight="1" spans="1:7">
      <c r="A15" s="25" t="s">
        <v>53</v>
      </c>
      <c r="B15" s="26" t="s">
        <v>370</v>
      </c>
      <c r="C15" s="26"/>
      <c r="D15" s="27"/>
      <c r="E15" s="23">
        <v>35567920</v>
      </c>
      <c r="F15" s="23"/>
      <c r="G15" s="23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</vt:lpstr>
      <vt:lpstr>部门收入预算表</vt:lpstr>
      <vt:lpstr>部门支出预算表</vt:lpstr>
      <vt:lpstr>部门财政拨款收支预算总表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部门项目支出绩效目标表（本级）</vt:lpstr>
      <vt:lpstr>部门政府性基金预算支出预算表</vt:lpstr>
      <vt:lpstr>部门政府采购预算表</vt:lpstr>
      <vt:lpstr>部门政府购买服务预算表</vt:lpstr>
      <vt:lpstr>部门市对下转移支付预算表</vt:lpstr>
      <vt:lpstr>部门市对下转移支付绩效目标表 </vt:lpstr>
      <vt:lpstr>部门新增资产配置表 </vt:lpstr>
      <vt:lpstr>部门上级补助项目支出预算表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吴悠悠</cp:lastModifiedBy>
  <dcterms:created xsi:type="dcterms:W3CDTF">2024-02-07T07:45:00Z</dcterms:created>
  <dcterms:modified xsi:type="dcterms:W3CDTF">2024-10-28T04:43:59Z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B53BD07CE351443A807C8FACE42F49B6_13</vt:lpwstr>
  </property>
  <property fmtid="{D5CDD505-2E9C-101B-9397-08002B2CF9AE}" pid="3" name="KSOProductBuildVer">
    <vt:lpwstr>2052-12.1.0.17857</vt:lpwstr>
  </property>
</Properties>
</file>